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82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9" i="1"/>
  <c r="E89"/>
  <c r="D90"/>
  <c r="E90"/>
  <c r="D91"/>
  <c r="E91"/>
  <c r="D70"/>
  <c r="E70"/>
  <c r="D57"/>
  <c r="E57"/>
  <c r="D58"/>
  <c r="E58"/>
  <c r="D42"/>
  <c r="E42"/>
  <c r="D43"/>
  <c r="E43"/>
  <c r="D44"/>
  <c r="E44"/>
  <c r="D15"/>
  <c r="E15"/>
  <c r="D16"/>
  <c r="E16"/>
  <c r="D17"/>
  <c r="E17"/>
  <c r="D99"/>
  <c r="E99"/>
  <c r="D100"/>
  <c r="E100"/>
  <c r="F56"/>
  <c r="G56"/>
  <c r="F8"/>
  <c r="G8"/>
  <c r="F109"/>
  <c r="F15"/>
  <c r="G15"/>
  <c r="F57"/>
  <c r="G57"/>
  <c r="F42"/>
  <c r="G42"/>
  <c r="F99"/>
  <c r="G99"/>
  <c r="F89"/>
  <c r="G89"/>
  <c r="F43"/>
  <c r="G43"/>
  <c r="F58"/>
  <c r="G58"/>
  <c r="F90"/>
  <c r="G90"/>
  <c r="F70"/>
  <c r="G70"/>
  <c r="F16"/>
  <c r="G16"/>
  <c r="F44"/>
  <c r="G44"/>
  <c r="F100"/>
  <c r="G100"/>
  <c r="F17"/>
  <c r="G17"/>
  <c r="F91"/>
  <c r="G91"/>
  <c r="F50"/>
  <c r="G50"/>
  <c r="F66"/>
  <c r="G66"/>
  <c r="F51"/>
  <c r="G51"/>
  <c r="F67"/>
  <c r="G67"/>
  <c r="F113"/>
  <c r="G113"/>
  <c r="F114"/>
  <c r="G114"/>
  <c r="F97"/>
  <c r="G97"/>
  <c r="F68"/>
  <c r="G68"/>
  <c r="G98"/>
  <c r="F69"/>
  <c r="G69"/>
  <c r="F41"/>
  <c r="G41"/>
  <c r="F107"/>
  <c r="G107"/>
  <c r="F52"/>
  <c r="G52"/>
  <c r="F36"/>
  <c r="G36"/>
  <c r="F78"/>
  <c r="G78"/>
  <c r="F37"/>
  <c r="G37"/>
  <c r="F5"/>
  <c r="G5"/>
  <c r="F13"/>
  <c r="G13"/>
  <c r="F79"/>
  <c r="G79"/>
  <c r="F84"/>
  <c r="G84"/>
  <c r="F115"/>
  <c r="G115"/>
  <c r="F6"/>
  <c r="G6"/>
  <c r="F85"/>
  <c r="G85"/>
  <c r="F86"/>
  <c r="G86"/>
  <c r="F39"/>
  <c r="G39"/>
  <c r="F40"/>
  <c r="G40"/>
  <c r="F53"/>
  <c r="G53"/>
  <c r="F49"/>
  <c r="G49"/>
  <c r="F108"/>
  <c r="G108"/>
  <c r="F54"/>
  <c r="G54"/>
  <c r="F95"/>
  <c r="G95"/>
  <c r="F87"/>
  <c r="G87"/>
  <c r="F116"/>
  <c r="G116"/>
  <c r="F14"/>
  <c r="G14"/>
  <c r="F7"/>
  <c r="G7"/>
  <c r="F88"/>
  <c r="G88"/>
  <c r="F55"/>
  <c r="G55"/>
  <c r="G10"/>
  <c r="I10"/>
  <c r="G18"/>
  <c r="I18"/>
  <c r="G19"/>
  <c r="I19"/>
  <c r="G20"/>
  <c r="I20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45"/>
  <c r="I45"/>
  <c r="G46"/>
  <c r="I46"/>
  <c r="G47"/>
  <c r="I47"/>
  <c r="G48"/>
  <c r="I48"/>
  <c r="G62"/>
  <c r="I62"/>
  <c r="G71"/>
  <c r="I71"/>
  <c r="G72"/>
  <c r="I72"/>
  <c r="G73"/>
  <c r="I73"/>
  <c r="G74"/>
  <c r="I74"/>
  <c r="G76"/>
  <c r="I76"/>
  <c r="G77"/>
  <c r="I77"/>
  <c r="G92"/>
  <c r="I92"/>
  <c r="G93"/>
  <c r="I93"/>
  <c r="G94"/>
  <c r="I94"/>
  <c r="G101"/>
  <c r="I101"/>
  <c r="G102"/>
  <c r="I102"/>
  <c r="G103"/>
  <c r="I103"/>
  <c r="G104"/>
  <c r="I104"/>
  <c r="G110"/>
  <c r="I110"/>
  <c r="G111"/>
  <c r="I111"/>
  <c r="G59"/>
  <c r="I59"/>
  <c r="G96"/>
  <c r="I96"/>
  <c r="G34"/>
  <c r="I34"/>
  <c r="G105"/>
  <c r="I105"/>
  <c r="G2"/>
  <c r="I2"/>
  <c r="G63"/>
  <c r="I63"/>
  <c r="G80"/>
  <c r="I80"/>
  <c r="G64"/>
  <c r="I64"/>
  <c r="G106"/>
  <c r="I106"/>
  <c r="G81"/>
  <c r="I81"/>
  <c r="G11"/>
  <c r="I11"/>
  <c r="G21"/>
  <c r="I21"/>
  <c r="G60"/>
  <c r="I60"/>
  <c r="G35"/>
  <c r="I35"/>
  <c r="G61"/>
  <c r="I61"/>
  <c r="G12"/>
  <c r="I12"/>
  <c r="G82"/>
  <c r="I82"/>
  <c r="G83"/>
  <c r="I83"/>
  <c r="G65"/>
  <c r="I65"/>
  <c r="G3"/>
  <c r="I3"/>
  <c r="G4"/>
  <c r="I4"/>
  <c r="I50"/>
  <c r="I66"/>
  <c r="I51"/>
  <c r="I67"/>
  <c r="I113"/>
  <c r="I114"/>
  <c r="I97"/>
  <c r="I68"/>
  <c r="I98"/>
  <c r="I69"/>
  <c r="I41"/>
  <c r="I107"/>
  <c r="I52"/>
  <c r="I36"/>
  <c r="I78"/>
  <c r="I37"/>
  <c r="I5"/>
  <c r="I13"/>
  <c r="I79"/>
  <c r="I84"/>
  <c r="I115"/>
  <c r="I6"/>
  <c r="I85"/>
  <c r="I86"/>
  <c r="I39"/>
  <c r="I40"/>
  <c r="I53"/>
  <c r="I49"/>
  <c r="I108"/>
  <c r="I54"/>
  <c r="I95"/>
  <c r="I87"/>
  <c r="I116"/>
  <c r="I14"/>
  <c r="I7"/>
  <c r="I88"/>
  <c r="I55"/>
  <c r="I56"/>
  <c r="I8"/>
  <c r="I109"/>
  <c r="I15"/>
  <c r="I57"/>
  <c r="I42"/>
  <c r="I99"/>
  <c r="I89"/>
  <c r="I43"/>
  <c r="I58"/>
  <c r="I90"/>
  <c r="I70"/>
  <c r="I16"/>
  <c r="I44"/>
  <c r="I100"/>
  <c r="I17"/>
  <c r="I91"/>
  <c r="D10"/>
  <c r="E10"/>
  <c r="D18"/>
  <c r="E18"/>
  <c r="D19"/>
  <c r="E19"/>
  <c r="D20"/>
  <c r="E20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45"/>
  <c r="E45"/>
  <c r="D46"/>
  <c r="E46"/>
  <c r="D47"/>
  <c r="E47"/>
  <c r="D48"/>
  <c r="E48"/>
  <c r="D62"/>
  <c r="E62"/>
  <c r="D71"/>
  <c r="E71"/>
  <c r="D72"/>
  <c r="E72"/>
  <c r="D73"/>
  <c r="E73"/>
  <c r="D74"/>
  <c r="E74"/>
  <c r="D76"/>
  <c r="E76"/>
  <c r="D77"/>
  <c r="E77"/>
  <c r="D92"/>
  <c r="E92"/>
  <c r="D93"/>
  <c r="E93"/>
  <c r="D94"/>
  <c r="E94"/>
  <c r="D101"/>
  <c r="E101"/>
  <c r="D102"/>
  <c r="E102"/>
  <c r="D103"/>
  <c r="E103"/>
  <c r="D104"/>
  <c r="E104"/>
  <c r="D110"/>
  <c r="E110"/>
  <c r="D111"/>
  <c r="E111"/>
  <c r="D59"/>
  <c r="E59"/>
  <c r="D96"/>
  <c r="E96"/>
  <c r="D34"/>
  <c r="E34"/>
  <c r="D105"/>
  <c r="E105"/>
  <c r="D2"/>
  <c r="E2"/>
  <c r="D63"/>
  <c r="E63"/>
  <c r="D80"/>
  <c r="E80"/>
  <c r="D64"/>
  <c r="E64"/>
  <c r="D106"/>
  <c r="E106"/>
  <c r="D81"/>
  <c r="E81"/>
  <c r="D11"/>
  <c r="E11"/>
  <c r="D21"/>
  <c r="E21"/>
  <c r="D60"/>
  <c r="E60"/>
  <c r="D35"/>
  <c r="E35"/>
  <c r="D61"/>
  <c r="E61"/>
  <c r="D12"/>
  <c r="E12"/>
  <c r="D82"/>
  <c r="E82"/>
  <c r="D83"/>
  <c r="E83"/>
  <c r="D65"/>
  <c r="E65"/>
  <c r="D3"/>
  <c r="E3"/>
  <c r="D4"/>
  <c r="E4"/>
  <c r="D50"/>
  <c r="E50"/>
  <c r="D66"/>
  <c r="E66"/>
  <c r="D51"/>
  <c r="E51"/>
  <c r="D67"/>
  <c r="E67"/>
  <c r="D113"/>
  <c r="E113"/>
  <c r="D114"/>
  <c r="E114"/>
  <c r="D97"/>
  <c r="E97"/>
  <c r="D68"/>
  <c r="E68"/>
  <c r="D98"/>
  <c r="E98"/>
  <c r="D69"/>
  <c r="E69"/>
  <c r="D41"/>
  <c r="E41"/>
  <c r="D107"/>
  <c r="E107"/>
  <c r="D52"/>
  <c r="E52"/>
  <c r="D36"/>
  <c r="E36"/>
  <c r="D78"/>
  <c r="E78"/>
  <c r="D37"/>
  <c r="E37"/>
  <c r="D5"/>
  <c r="E5"/>
  <c r="D13"/>
  <c r="E13"/>
  <c r="D79"/>
  <c r="E79"/>
  <c r="D84"/>
  <c r="E84"/>
  <c r="D115"/>
  <c r="E115"/>
  <c r="D6"/>
  <c r="E6"/>
  <c r="D85"/>
  <c r="E85"/>
  <c r="D86"/>
  <c r="E86"/>
  <c r="D39"/>
  <c r="E39"/>
  <c r="D40"/>
  <c r="E40"/>
  <c r="D53"/>
  <c r="E53"/>
  <c r="D49"/>
  <c r="E49"/>
  <c r="D108"/>
  <c r="E108"/>
  <c r="D54"/>
  <c r="E54"/>
  <c r="D95"/>
  <c r="E95"/>
  <c r="D87"/>
  <c r="E87"/>
  <c r="D116"/>
  <c r="E116"/>
  <c r="D14"/>
  <c r="E14"/>
  <c r="D7"/>
  <c r="E7"/>
  <c r="D88"/>
  <c r="E88"/>
  <c r="D55"/>
  <c r="E55"/>
  <c r="D56"/>
  <c r="E56"/>
  <c r="D8"/>
  <c r="E8"/>
  <c r="D109"/>
  <c r="E109"/>
  <c r="F22"/>
  <c r="F23"/>
  <c r="F92"/>
  <c r="F101"/>
  <c r="F71"/>
  <c r="F24"/>
  <c r="F72"/>
  <c r="F18"/>
  <c r="F25"/>
  <c r="F45"/>
  <c r="F73"/>
  <c r="F46"/>
  <c r="F102"/>
  <c r="F62"/>
  <c r="F110"/>
  <c r="F26"/>
  <c r="F27"/>
  <c r="F74"/>
  <c r="F93"/>
  <c r="F28"/>
  <c r="F29"/>
  <c r="F47"/>
  <c r="F30"/>
  <c r="F48"/>
  <c r="F10"/>
  <c r="F103"/>
  <c r="F19"/>
  <c r="F31"/>
  <c r="F104"/>
  <c r="F32"/>
  <c r="F20"/>
  <c r="F76"/>
  <c r="F111"/>
  <c r="F94"/>
  <c r="F77"/>
  <c r="F33"/>
  <c r="F59"/>
  <c r="F96"/>
  <c r="F34"/>
  <c r="F105"/>
  <c r="F2"/>
  <c r="F63"/>
  <c r="F80"/>
  <c r="F64"/>
  <c r="F106"/>
  <c r="F81"/>
  <c r="F11"/>
  <c r="F21"/>
  <c r="F60"/>
  <c r="F35"/>
  <c r="F61"/>
  <c r="F12"/>
  <c r="F82"/>
  <c r="F83"/>
  <c r="F65"/>
  <c r="F3"/>
  <c r="F4"/>
  <c r="G9"/>
  <c r="F9"/>
  <c r="I9"/>
  <c r="D9"/>
  <c r="E9"/>
</calcChain>
</file>

<file path=xl/sharedStrings.xml><?xml version="1.0" encoding="utf-8"?>
<sst xmlns="http://schemas.openxmlformats.org/spreadsheetml/2006/main" count="36" uniqueCount="9">
  <si>
    <t>SAMPLE #</t>
  </si>
  <si>
    <t>DIFFERENCE</t>
  </si>
  <si>
    <t>SPECIFIC GRAVITY</t>
  </si>
  <si>
    <t>MASS IN AIR(G)</t>
  </si>
  <si>
    <t>SAMPLE NO.</t>
  </si>
  <si>
    <t>MASS(G)</t>
  </si>
  <si>
    <t>VOLUME (CM3)</t>
  </si>
  <si>
    <t>DENSITY (G/CM3)</t>
  </si>
  <si>
    <t>Mass in Water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</si>
</sst>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"/>
  <sheetViews>
    <sheetView tabSelected="1" workbookViewId="0">
      <pane ySplit="1" topLeftCell="A2" activePane="bottomLeft" state="frozen"/>
      <selection pane="bottomLeft" activeCell="C119" sqref="C119"/>
    </sheetView>
  </sheetViews>
  <sheetFormatPr defaultRowHeight="12.75"/>
  <cols>
    <col min="1" max="1" width="10.28515625" bestFit="1" customWidth="1"/>
    <col min="2" max="2" width="15.28515625" bestFit="1" customWidth="1"/>
    <col min="3" max="3" width="19.5703125" style="3" bestFit="1" customWidth="1"/>
    <col min="4" max="4" width="12.42578125" customWidth="1"/>
    <col min="5" max="5" width="18.5703125" style="3" customWidth="1"/>
    <col min="6" max="6" width="12.5703125" hidden="1" customWidth="1"/>
    <col min="7" max="7" width="9" style="3" customWidth="1"/>
    <col min="8" max="8" width="14.5703125" customWidth="1"/>
    <col min="9" max="9" width="16.5703125" style="3" customWidth="1"/>
  </cols>
  <sheetData>
    <row r="1" spans="1:9" s="1" customFormat="1">
      <c r="A1" s="1" t="s">
        <v>0</v>
      </c>
      <c r="B1" s="1" t="s">
        <v>3</v>
      </c>
      <c r="C1" s="2" t="s">
        <v>8</v>
      </c>
      <c r="D1" s="1" t="s">
        <v>1</v>
      </c>
      <c r="E1" s="2" t="s">
        <v>2</v>
      </c>
      <c r="F1" s="1" t="s">
        <v>4</v>
      </c>
      <c r="G1" s="2" t="s">
        <v>5</v>
      </c>
      <c r="H1" s="1" t="s">
        <v>6</v>
      </c>
      <c r="I1" s="2" t="s">
        <v>7</v>
      </c>
    </row>
    <row r="2" spans="1:9">
      <c r="A2" s="4">
        <v>1</v>
      </c>
      <c r="B2" s="4">
        <v>46</v>
      </c>
      <c r="C2" s="5">
        <v>30.5</v>
      </c>
      <c r="D2" s="4">
        <f t="shared" ref="D2:D14" si="0">(B2-C2)</f>
        <v>15.5</v>
      </c>
      <c r="E2" s="5">
        <f t="shared" ref="E2:E14" si="1">(B2/D2)</f>
        <v>2.967741935483871</v>
      </c>
      <c r="F2" s="4">
        <f t="shared" ref="F2:F33" si="2">A2</f>
        <v>1</v>
      </c>
      <c r="G2" s="5">
        <f t="shared" ref="G2:G33" si="3">B2</f>
        <v>46</v>
      </c>
      <c r="H2" s="4">
        <v>18</v>
      </c>
      <c r="I2" s="5">
        <f t="shared" ref="I2:I33" si="4">(G2/H2)</f>
        <v>2.5555555555555554</v>
      </c>
    </row>
    <row r="3" spans="1:9">
      <c r="A3" s="4">
        <v>1</v>
      </c>
      <c r="B3" s="4">
        <v>37.9</v>
      </c>
      <c r="C3" s="5">
        <v>18.8</v>
      </c>
      <c r="D3" s="4">
        <f t="shared" si="0"/>
        <v>19.099999999999998</v>
      </c>
      <c r="E3" s="5">
        <f t="shared" si="1"/>
        <v>1.9842931937172776</v>
      </c>
      <c r="F3" s="4">
        <f t="shared" si="2"/>
        <v>1</v>
      </c>
      <c r="G3" s="5">
        <f t="shared" si="3"/>
        <v>37.9</v>
      </c>
      <c r="H3" s="4">
        <v>12</v>
      </c>
      <c r="I3" s="5">
        <f t="shared" si="4"/>
        <v>3.1583333333333332</v>
      </c>
    </row>
    <row r="4" spans="1:9">
      <c r="A4" s="4">
        <v>1</v>
      </c>
      <c r="B4" s="4">
        <v>57.4</v>
      </c>
      <c r="C4" s="5">
        <v>29.35</v>
      </c>
      <c r="D4" s="4">
        <f t="shared" si="0"/>
        <v>28.049999999999997</v>
      </c>
      <c r="E4" s="5">
        <f t="shared" si="1"/>
        <v>2.0463458110516934</v>
      </c>
      <c r="F4" s="4">
        <f t="shared" si="2"/>
        <v>1</v>
      </c>
      <c r="G4" s="5">
        <f t="shared" si="3"/>
        <v>57.4</v>
      </c>
      <c r="H4" s="4">
        <v>18</v>
      </c>
      <c r="I4" s="5">
        <f t="shared" si="4"/>
        <v>3.1888888888888887</v>
      </c>
    </row>
    <row r="5" spans="1:9">
      <c r="A5" s="4">
        <v>1</v>
      </c>
      <c r="B5" s="4">
        <v>57.1</v>
      </c>
      <c r="C5" s="5">
        <v>40.4</v>
      </c>
      <c r="D5" s="4">
        <f t="shared" si="0"/>
        <v>16.700000000000003</v>
      </c>
      <c r="E5" s="5">
        <f t="shared" si="1"/>
        <v>3.4191616766467061</v>
      </c>
      <c r="F5" s="4">
        <f t="shared" si="2"/>
        <v>1</v>
      </c>
      <c r="G5" s="5">
        <f t="shared" si="3"/>
        <v>57.1</v>
      </c>
      <c r="H5" s="4">
        <v>16</v>
      </c>
      <c r="I5" s="5">
        <f t="shared" si="4"/>
        <v>3.5687500000000001</v>
      </c>
    </row>
    <row r="6" spans="1:9">
      <c r="A6" s="4">
        <v>1</v>
      </c>
      <c r="B6" s="4">
        <v>45.5</v>
      </c>
      <c r="C6" s="5">
        <v>32</v>
      </c>
      <c r="D6" s="4">
        <f t="shared" si="0"/>
        <v>13.5</v>
      </c>
      <c r="E6" s="5">
        <f t="shared" si="1"/>
        <v>3.3703703703703702</v>
      </c>
      <c r="F6" s="4">
        <f t="shared" si="2"/>
        <v>1</v>
      </c>
      <c r="G6" s="5">
        <f t="shared" si="3"/>
        <v>45.5</v>
      </c>
      <c r="H6" s="4">
        <v>15</v>
      </c>
      <c r="I6" s="5">
        <f t="shared" si="4"/>
        <v>3.0333333333333332</v>
      </c>
    </row>
    <row r="7" spans="1:9">
      <c r="A7" s="4">
        <v>1</v>
      </c>
      <c r="B7" s="4">
        <v>28.5</v>
      </c>
      <c r="C7" s="5">
        <v>18.8</v>
      </c>
      <c r="D7" s="4">
        <f t="shared" si="0"/>
        <v>9.6999999999999993</v>
      </c>
      <c r="E7" s="5">
        <f t="shared" si="1"/>
        <v>2.9381443298969074</v>
      </c>
      <c r="F7" s="4">
        <f t="shared" si="2"/>
        <v>1</v>
      </c>
      <c r="G7" s="5">
        <f t="shared" si="3"/>
        <v>28.5</v>
      </c>
      <c r="H7" s="4">
        <v>6</v>
      </c>
      <c r="I7" s="5">
        <f t="shared" si="4"/>
        <v>4.75</v>
      </c>
    </row>
    <row r="8" spans="1:9">
      <c r="A8" s="4">
        <v>1</v>
      </c>
      <c r="B8" s="4">
        <v>30</v>
      </c>
      <c r="C8" s="5">
        <v>19.7</v>
      </c>
      <c r="D8" s="4">
        <f t="shared" si="0"/>
        <v>10.3</v>
      </c>
      <c r="E8" s="5">
        <f t="shared" si="1"/>
        <v>2.9126213592233006</v>
      </c>
      <c r="F8" s="4">
        <f t="shared" si="2"/>
        <v>1</v>
      </c>
      <c r="G8" s="5">
        <f t="shared" si="3"/>
        <v>30</v>
      </c>
      <c r="H8" s="4">
        <v>10</v>
      </c>
      <c r="I8" s="5">
        <f t="shared" si="4"/>
        <v>3</v>
      </c>
    </row>
    <row r="9" spans="1:9">
      <c r="A9" s="4">
        <v>2</v>
      </c>
      <c r="B9" s="4">
        <v>21.3</v>
      </c>
      <c r="C9" s="5">
        <v>12</v>
      </c>
      <c r="D9" s="4">
        <f t="shared" si="0"/>
        <v>9.3000000000000007</v>
      </c>
      <c r="E9" s="5">
        <f t="shared" si="1"/>
        <v>2.290322580645161</v>
      </c>
      <c r="F9" s="4">
        <f t="shared" si="2"/>
        <v>2</v>
      </c>
      <c r="G9" s="5">
        <f t="shared" si="3"/>
        <v>21.3</v>
      </c>
      <c r="H9" s="4">
        <v>8</v>
      </c>
      <c r="I9" s="5">
        <f t="shared" si="4"/>
        <v>2.6625000000000001</v>
      </c>
    </row>
    <row r="10" spans="1:9">
      <c r="A10" s="4">
        <v>2</v>
      </c>
      <c r="B10" s="4">
        <v>21.5</v>
      </c>
      <c r="C10" s="5">
        <v>12</v>
      </c>
      <c r="D10" s="4">
        <f t="shared" si="0"/>
        <v>9.5</v>
      </c>
      <c r="E10" s="5">
        <f t="shared" si="1"/>
        <v>2.263157894736842</v>
      </c>
      <c r="F10" s="4">
        <f t="shared" si="2"/>
        <v>2</v>
      </c>
      <c r="G10" s="5">
        <f t="shared" si="3"/>
        <v>21.5</v>
      </c>
      <c r="H10" s="4">
        <v>9</v>
      </c>
      <c r="I10" s="5">
        <f t="shared" si="4"/>
        <v>2.3888888888888888</v>
      </c>
    </row>
    <row r="11" spans="1:9">
      <c r="A11" s="4">
        <v>2</v>
      </c>
      <c r="B11" s="4">
        <v>16.8</v>
      </c>
      <c r="C11" s="5">
        <v>6</v>
      </c>
      <c r="D11" s="4">
        <f t="shared" si="0"/>
        <v>10.8</v>
      </c>
      <c r="E11" s="5">
        <f t="shared" si="1"/>
        <v>1.5555555555555556</v>
      </c>
      <c r="F11" s="4">
        <f t="shared" si="2"/>
        <v>2</v>
      </c>
      <c r="G11" s="5">
        <f t="shared" si="3"/>
        <v>16.8</v>
      </c>
      <c r="H11" s="4">
        <v>7</v>
      </c>
      <c r="I11" s="5">
        <f t="shared" si="4"/>
        <v>2.4</v>
      </c>
    </row>
    <row r="12" spans="1:9">
      <c r="A12" s="4">
        <v>2</v>
      </c>
      <c r="B12" s="4">
        <v>2.8</v>
      </c>
      <c r="C12" s="5">
        <v>11</v>
      </c>
      <c r="D12" s="4">
        <f t="shared" si="0"/>
        <v>-8.1999999999999993</v>
      </c>
      <c r="E12" s="5">
        <f t="shared" si="1"/>
        <v>-0.34146341463414637</v>
      </c>
      <c r="F12" s="4">
        <f t="shared" si="2"/>
        <v>2</v>
      </c>
      <c r="G12" s="5">
        <f t="shared" si="3"/>
        <v>2.8</v>
      </c>
      <c r="H12" s="4">
        <v>10</v>
      </c>
      <c r="I12" s="5">
        <f t="shared" si="4"/>
        <v>0.27999999999999997</v>
      </c>
    </row>
    <row r="13" spans="1:9">
      <c r="A13" s="4">
        <v>2</v>
      </c>
      <c r="B13" s="4">
        <v>36.5</v>
      </c>
      <c r="C13" s="5">
        <v>20</v>
      </c>
      <c r="D13" s="4">
        <f t="shared" si="0"/>
        <v>16.5</v>
      </c>
      <c r="E13" s="5">
        <f t="shared" si="1"/>
        <v>2.2121212121212119</v>
      </c>
      <c r="F13" s="4">
        <f t="shared" si="2"/>
        <v>2</v>
      </c>
      <c r="G13" s="5">
        <f t="shared" si="3"/>
        <v>36.5</v>
      </c>
      <c r="H13" s="4">
        <v>16</v>
      </c>
      <c r="I13" s="5">
        <f t="shared" si="4"/>
        <v>2.28125</v>
      </c>
    </row>
    <row r="14" spans="1:9">
      <c r="A14" s="4">
        <v>2</v>
      </c>
      <c r="B14" s="4">
        <v>16.5</v>
      </c>
      <c r="C14" s="5">
        <v>3.5</v>
      </c>
      <c r="D14" s="4">
        <f t="shared" si="0"/>
        <v>13</v>
      </c>
      <c r="E14" s="5">
        <f t="shared" si="1"/>
        <v>1.2692307692307692</v>
      </c>
      <c r="F14" s="4">
        <f t="shared" si="2"/>
        <v>2</v>
      </c>
      <c r="G14" s="5">
        <f t="shared" si="3"/>
        <v>16.5</v>
      </c>
      <c r="H14" s="4">
        <v>186</v>
      </c>
      <c r="I14" s="5">
        <f t="shared" si="4"/>
        <v>8.8709677419354843E-2</v>
      </c>
    </row>
    <row r="15" spans="1:9">
      <c r="A15" s="4">
        <v>2</v>
      </c>
      <c r="B15" s="4">
        <v>35</v>
      </c>
      <c r="C15" s="5">
        <v>25</v>
      </c>
      <c r="D15" s="4">
        <f>(B15-C15)</f>
        <v>10</v>
      </c>
      <c r="E15" s="5">
        <f>(B15/D15)</f>
        <v>3.5</v>
      </c>
      <c r="F15" s="4">
        <f t="shared" si="2"/>
        <v>2</v>
      </c>
      <c r="G15" s="5">
        <f t="shared" si="3"/>
        <v>35</v>
      </c>
      <c r="H15" s="4">
        <v>25</v>
      </c>
      <c r="I15" s="5">
        <f t="shared" si="4"/>
        <v>1.4</v>
      </c>
    </row>
    <row r="16" spans="1:9">
      <c r="A16" s="4">
        <v>2</v>
      </c>
      <c r="B16" s="4">
        <v>16.5</v>
      </c>
      <c r="C16" s="5">
        <v>8.6999999999999993</v>
      </c>
      <c r="D16" s="4">
        <f>(B16-C16)</f>
        <v>7.8000000000000007</v>
      </c>
      <c r="E16" s="5">
        <f>(B16/D16)</f>
        <v>2.115384615384615</v>
      </c>
      <c r="F16" s="4">
        <f t="shared" si="2"/>
        <v>2</v>
      </c>
      <c r="G16" s="5">
        <f t="shared" si="3"/>
        <v>16.5</v>
      </c>
      <c r="H16" s="4">
        <v>5</v>
      </c>
      <c r="I16" s="5">
        <f t="shared" si="4"/>
        <v>3.3</v>
      </c>
    </row>
    <row r="17" spans="1:9">
      <c r="A17" s="4">
        <v>2</v>
      </c>
      <c r="B17" s="4">
        <v>26</v>
      </c>
      <c r="C17" s="5">
        <v>14.5</v>
      </c>
      <c r="D17" s="4">
        <f>(B17-C17)</f>
        <v>11.5</v>
      </c>
      <c r="E17" s="5">
        <f>(B17/D17)</f>
        <v>2.2608695652173911</v>
      </c>
      <c r="F17" s="4">
        <f t="shared" si="2"/>
        <v>2</v>
      </c>
      <c r="G17" s="5">
        <f t="shared" si="3"/>
        <v>26</v>
      </c>
      <c r="H17" s="4">
        <v>17</v>
      </c>
      <c r="I17" s="5">
        <f t="shared" si="4"/>
        <v>1.5294117647058822</v>
      </c>
    </row>
    <row r="18" spans="1:9">
      <c r="A18" s="4">
        <v>3</v>
      </c>
      <c r="B18" s="4">
        <v>59</v>
      </c>
      <c r="C18" s="5">
        <v>47.9</v>
      </c>
      <c r="D18" s="4">
        <f t="shared" ref="D18:D41" si="5">(B18-C18)</f>
        <v>11.100000000000001</v>
      </c>
      <c r="E18" s="5">
        <f t="shared" ref="E18:E41" si="6">(B18/D18)</f>
        <v>5.3153153153153143</v>
      </c>
      <c r="F18" s="4">
        <f t="shared" si="2"/>
        <v>3</v>
      </c>
      <c r="G18" s="5">
        <f t="shared" si="3"/>
        <v>59</v>
      </c>
      <c r="H18" s="4">
        <v>7</v>
      </c>
      <c r="I18" s="5">
        <f t="shared" si="4"/>
        <v>8.4285714285714288</v>
      </c>
    </row>
    <row r="19" spans="1:9">
      <c r="A19" s="4">
        <v>3</v>
      </c>
      <c r="B19" s="4">
        <v>47.5</v>
      </c>
      <c r="C19" s="5">
        <v>31.6</v>
      </c>
      <c r="D19" s="4">
        <f t="shared" si="5"/>
        <v>15.899999999999999</v>
      </c>
      <c r="E19" s="5">
        <f t="shared" si="6"/>
        <v>2.9874213836477992</v>
      </c>
      <c r="F19" s="4">
        <f t="shared" si="2"/>
        <v>3</v>
      </c>
      <c r="G19" s="5">
        <f t="shared" si="3"/>
        <v>47.5</v>
      </c>
      <c r="H19" s="4">
        <v>10</v>
      </c>
      <c r="I19" s="5">
        <f t="shared" si="4"/>
        <v>4.75</v>
      </c>
    </row>
    <row r="20" spans="1:9">
      <c r="A20" s="4">
        <v>3</v>
      </c>
      <c r="B20" s="4">
        <v>58.9</v>
      </c>
      <c r="C20" s="5">
        <v>53.5</v>
      </c>
      <c r="D20" s="4">
        <f t="shared" si="5"/>
        <v>5.3999999999999986</v>
      </c>
      <c r="E20" s="5">
        <f t="shared" si="6"/>
        <v>10.90740740740741</v>
      </c>
      <c r="F20" s="4">
        <f t="shared" si="2"/>
        <v>3</v>
      </c>
      <c r="G20" s="5">
        <f t="shared" si="3"/>
        <v>58.9</v>
      </c>
      <c r="H20" s="4">
        <v>12</v>
      </c>
      <c r="I20" s="5">
        <f t="shared" si="4"/>
        <v>4.9083333333333332</v>
      </c>
    </row>
    <row r="21" spans="1:9">
      <c r="A21" s="4">
        <v>3</v>
      </c>
      <c r="B21" s="4">
        <v>59.1</v>
      </c>
      <c r="C21" s="5">
        <v>32.9</v>
      </c>
      <c r="D21" s="4">
        <f t="shared" si="5"/>
        <v>26.200000000000003</v>
      </c>
      <c r="E21" s="5">
        <f t="shared" si="6"/>
        <v>2.2557251908396942</v>
      </c>
      <c r="F21" s="4">
        <f t="shared" si="2"/>
        <v>3</v>
      </c>
      <c r="G21" s="5">
        <f t="shared" si="3"/>
        <v>59.1</v>
      </c>
      <c r="H21" s="4">
        <v>10</v>
      </c>
      <c r="I21" s="5">
        <f t="shared" si="4"/>
        <v>5.91</v>
      </c>
    </row>
    <row r="22" spans="1:9">
      <c r="A22" s="4">
        <v>4</v>
      </c>
      <c r="B22" s="4">
        <v>61.9</v>
      </c>
      <c r="C22" s="5">
        <v>43</v>
      </c>
      <c r="D22" s="4">
        <f t="shared" si="5"/>
        <v>18.899999999999999</v>
      </c>
      <c r="E22" s="5">
        <f t="shared" si="6"/>
        <v>3.2751322751322753</v>
      </c>
      <c r="F22" s="4">
        <f t="shared" si="2"/>
        <v>4</v>
      </c>
      <c r="G22" s="5">
        <f t="shared" si="3"/>
        <v>61.9</v>
      </c>
      <c r="H22" s="4">
        <v>9</v>
      </c>
      <c r="I22" s="5">
        <f t="shared" si="4"/>
        <v>6.8777777777777773</v>
      </c>
    </row>
    <row r="23" spans="1:9">
      <c r="A23" s="4">
        <v>4</v>
      </c>
      <c r="B23" s="4">
        <v>32</v>
      </c>
      <c r="C23" s="5">
        <v>27.5</v>
      </c>
      <c r="D23" s="4">
        <f t="shared" si="5"/>
        <v>4.5</v>
      </c>
      <c r="E23" s="5">
        <f t="shared" si="6"/>
        <v>7.1111111111111107</v>
      </c>
      <c r="F23" s="4">
        <f t="shared" si="2"/>
        <v>4</v>
      </c>
      <c r="G23" s="5">
        <f t="shared" si="3"/>
        <v>32</v>
      </c>
      <c r="H23" s="4">
        <v>4</v>
      </c>
      <c r="I23" s="5">
        <f t="shared" si="4"/>
        <v>8</v>
      </c>
    </row>
    <row r="24" spans="1:9">
      <c r="A24" s="4">
        <v>4</v>
      </c>
      <c r="B24" s="4">
        <v>71.8</v>
      </c>
      <c r="C24" s="5">
        <v>50.4</v>
      </c>
      <c r="D24" s="4">
        <f t="shared" si="5"/>
        <v>21.4</v>
      </c>
      <c r="E24" s="5">
        <f t="shared" si="6"/>
        <v>3.3551401869158881</v>
      </c>
      <c r="F24" s="4">
        <f t="shared" si="2"/>
        <v>4</v>
      </c>
      <c r="G24" s="5">
        <f t="shared" si="3"/>
        <v>71.8</v>
      </c>
      <c r="H24" s="4">
        <v>10</v>
      </c>
      <c r="I24" s="5">
        <f t="shared" si="4"/>
        <v>7.18</v>
      </c>
    </row>
    <row r="25" spans="1:9">
      <c r="A25" s="4">
        <v>4</v>
      </c>
      <c r="B25" s="4">
        <v>32</v>
      </c>
      <c r="C25" s="5">
        <v>19.399999999999999</v>
      </c>
      <c r="D25" s="4">
        <f t="shared" si="5"/>
        <v>12.600000000000001</v>
      </c>
      <c r="E25" s="5">
        <f t="shared" si="6"/>
        <v>2.5396825396825395</v>
      </c>
      <c r="F25" s="4">
        <f t="shared" si="2"/>
        <v>4</v>
      </c>
      <c r="G25" s="5">
        <f t="shared" si="3"/>
        <v>32</v>
      </c>
      <c r="H25" s="4">
        <v>6</v>
      </c>
      <c r="I25" s="5">
        <f t="shared" si="4"/>
        <v>5.333333333333333</v>
      </c>
    </row>
    <row r="26" spans="1:9">
      <c r="A26" s="4">
        <v>4</v>
      </c>
      <c r="B26" s="4">
        <v>62</v>
      </c>
      <c r="C26" s="5">
        <v>54.5</v>
      </c>
      <c r="D26" s="4">
        <f t="shared" si="5"/>
        <v>7.5</v>
      </c>
      <c r="E26" s="5">
        <f t="shared" si="6"/>
        <v>8.2666666666666675</v>
      </c>
      <c r="F26" s="4">
        <f t="shared" si="2"/>
        <v>4</v>
      </c>
      <c r="G26" s="5">
        <f t="shared" si="3"/>
        <v>62</v>
      </c>
      <c r="H26" s="4">
        <v>102.5</v>
      </c>
      <c r="I26" s="5">
        <f t="shared" si="4"/>
        <v>0.60487804878048779</v>
      </c>
    </row>
    <row r="27" spans="1:9">
      <c r="A27" s="4">
        <v>4</v>
      </c>
      <c r="B27" s="4">
        <v>41.5</v>
      </c>
      <c r="C27" s="5">
        <v>28</v>
      </c>
      <c r="D27" s="4">
        <f t="shared" si="5"/>
        <v>13.5</v>
      </c>
      <c r="E27" s="5">
        <f t="shared" si="6"/>
        <v>3.074074074074074</v>
      </c>
      <c r="F27" s="4">
        <f t="shared" si="2"/>
        <v>4</v>
      </c>
      <c r="G27" s="5">
        <f t="shared" si="3"/>
        <v>41.5</v>
      </c>
      <c r="H27" s="4">
        <v>2</v>
      </c>
      <c r="I27" s="5">
        <f t="shared" si="4"/>
        <v>20.75</v>
      </c>
    </row>
    <row r="28" spans="1:9">
      <c r="A28" s="4">
        <v>4</v>
      </c>
      <c r="B28" s="4">
        <v>61.8</v>
      </c>
      <c r="C28" s="5">
        <v>54</v>
      </c>
      <c r="D28" s="4">
        <f t="shared" si="5"/>
        <v>7.7999999999999972</v>
      </c>
      <c r="E28" s="5">
        <f t="shared" si="6"/>
        <v>7.923076923076926</v>
      </c>
      <c r="F28" s="4">
        <f t="shared" si="2"/>
        <v>4</v>
      </c>
      <c r="G28" s="5">
        <f t="shared" si="3"/>
        <v>61.8</v>
      </c>
      <c r="H28" s="4">
        <v>4</v>
      </c>
      <c r="I28" s="5">
        <f t="shared" si="4"/>
        <v>15.45</v>
      </c>
    </row>
    <row r="29" spans="1:9">
      <c r="A29" s="4">
        <v>4</v>
      </c>
      <c r="B29" s="4">
        <v>32.4</v>
      </c>
      <c r="C29" s="5">
        <v>23.2</v>
      </c>
      <c r="D29" s="4">
        <f t="shared" si="5"/>
        <v>9.1999999999999993</v>
      </c>
      <c r="E29" s="5">
        <f t="shared" si="6"/>
        <v>3.5217391304347827</v>
      </c>
      <c r="F29" s="4">
        <f t="shared" si="2"/>
        <v>4</v>
      </c>
      <c r="G29" s="5">
        <f t="shared" si="3"/>
        <v>32.4</v>
      </c>
      <c r="H29" s="4">
        <v>3</v>
      </c>
      <c r="I29" s="5">
        <f t="shared" si="4"/>
        <v>10.799999999999999</v>
      </c>
    </row>
    <row r="30" spans="1:9">
      <c r="A30" s="4">
        <v>4</v>
      </c>
      <c r="B30" s="4">
        <v>62.2</v>
      </c>
      <c r="C30" s="5">
        <v>35</v>
      </c>
      <c r="D30" s="4">
        <f t="shared" si="5"/>
        <v>27.200000000000003</v>
      </c>
      <c r="E30" s="5">
        <f t="shared" si="6"/>
        <v>2.2867647058823528</v>
      </c>
      <c r="F30" s="4">
        <f t="shared" si="2"/>
        <v>4</v>
      </c>
      <c r="G30" s="5">
        <f t="shared" si="3"/>
        <v>62.2</v>
      </c>
      <c r="H30" s="4">
        <v>10</v>
      </c>
      <c r="I30" s="5">
        <f t="shared" si="4"/>
        <v>6.2200000000000006</v>
      </c>
    </row>
    <row r="31" spans="1:9">
      <c r="A31" s="4">
        <v>4</v>
      </c>
      <c r="B31" s="4">
        <v>54.9</v>
      </c>
      <c r="C31" s="5">
        <v>48.3</v>
      </c>
      <c r="D31" s="4">
        <f t="shared" si="5"/>
        <v>6.6000000000000014</v>
      </c>
      <c r="E31" s="5">
        <f t="shared" si="6"/>
        <v>8.3181818181818166</v>
      </c>
      <c r="F31" s="4">
        <f t="shared" si="2"/>
        <v>4</v>
      </c>
      <c r="G31" s="5">
        <f t="shared" si="3"/>
        <v>54.9</v>
      </c>
      <c r="H31" s="4">
        <v>9</v>
      </c>
      <c r="I31" s="5">
        <f t="shared" si="4"/>
        <v>6.1</v>
      </c>
    </row>
    <row r="32" spans="1:9">
      <c r="A32" s="4">
        <v>4</v>
      </c>
      <c r="B32" s="4">
        <v>61.5</v>
      </c>
      <c r="C32" s="5">
        <v>53.1</v>
      </c>
      <c r="D32" s="4">
        <f t="shared" si="5"/>
        <v>8.3999999999999986</v>
      </c>
      <c r="E32" s="5">
        <f t="shared" si="6"/>
        <v>7.321428571428573</v>
      </c>
      <c r="F32" s="4">
        <f t="shared" si="2"/>
        <v>4</v>
      </c>
      <c r="G32" s="5">
        <f t="shared" si="3"/>
        <v>61.5</v>
      </c>
      <c r="H32" s="4">
        <v>8</v>
      </c>
      <c r="I32" s="5">
        <f t="shared" si="4"/>
        <v>7.6875</v>
      </c>
    </row>
    <row r="33" spans="1:9">
      <c r="A33" s="4">
        <v>4</v>
      </c>
      <c r="B33" s="4">
        <v>60.9</v>
      </c>
      <c r="C33" s="5">
        <v>53.2</v>
      </c>
      <c r="D33" s="4">
        <f t="shared" si="5"/>
        <v>7.6999999999999957</v>
      </c>
      <c r="E33" s="5">
        <f t="shared" si="6"/>
        <v>7.9090909090909136</v>
      </c>
      <c r="F33" s="4">
        <f t="shared" si="2"/>
        <v>4</v>
      </c>
      <c r="G33" s="5">
        <f t="shared" si="3"/>
        <v>60.9</v>
      </c>
      <c r="H33" s="4">
        <v>14</v>
      </c>
      <c r="I33" s="5">
        <f t="shared" si="4"/>
        <v>4.3499999999999996</v>
      </c>
    </row>
    <row r="34" spans="1:9">
      <c r="A34" s="4">
        <v>4</v>
      </c>
      <c r="B34" s="4">
        <v>29.7</v>
      </c>
      <c r="C34" s="5">
        <v>31.9</v>
      </c>
      <c r="D34" s="4">
        <f t="shared" si="5"/>
        <v>-2.1999999999999993</v>
      </c>
      <c r="E34" s="5">
        <f t="shared" si="6"/>
        <v>-13.500000000000004</v>
      </c>
      <c r="F34" s="4">
        <f t="shared" ref="F34:F66" si="7">A34</f>
        <v>4</v>
      </c>
      <c r="G34" s="5">
        <f t="shared" ref="G34:G66" si="8">B34</f>
        <v>29.7</v>
      </c>
      <c r="H34" s="4">
        <v>7</v>
      </c>
      <c r="I34" s="5">
        <f t="shared" ref="I34:I66" si="9">(G34/H34)</f>
        <v>4.2428571428571429</v>
      </c>
    </row>
    <row r="35" spans="1:9">
      <c r="A35" s="4">
        <v>4</v>
      </c>
      <c r="B35" s="4">
        <v>29.7</v>
      </c>
      <c r="C35" s="5">
        <v>28.5</v>
      </c>
      <c r="D35" s="4">
        <f t="shared" si="5"/>
        <v>1.1999999999999993</v>
      </c>
      <c r="E35" s="5">
        <f t="shared" si="6"/>
        <v>24.750000000000014</v>
      </c>
      <c r="F35" s="4">
        <f t="shared" si="7"/>
        <v>4</v>
      </c>
      <c r="G35" s="5">
        <f t="shared" si="8"/>
        <v>29.7</v>
      </c>
      <c r="H35" s="4">
        <v>9</v>
      </c>
      <c r="I35" s="5">
        <f t="shared" si="9"/>
        <v>3.3</v>
      </c>
    </row>
    <row r="36" spans="1:9">
      <c r="A36" s="4">
        <v>4</v>
      </c>
      <c r="B36" s="4">
        <v>63.5</v>
      </c>
      <c r="C36" s="5">
        <v>38.700000000000003</v>
      </c>
      <c r="D36" s="4">
        <f t="shared" si="5"/>
        <v>24.799999999999997</v>
      </c>
      <c r="E36" s="5">
        <f t="shared" si="6"/>
        <v>2.5604838709677424</v>
      </c>
      <c r="F36" s="4">
        <f t="shared" si="7"/>
        <v>4</v>
      </c>
      <c r="G36" s="5">
        <f t="shared" si="8"/>
        <v>63.5</v>
      </c>
      <c r="H36" s="4">
        <v>6</v>
      </c>
      <c r="I36" s="5">
        <f t="shared" si="9"/>
        <v>10.583333333333334</v>
      </c>
    </row>
    <row r="37" spans="1:9">
      <c r="A37" s="4">
        <v>4</v>
      </c>
      <c r="B37" s="4">
        <v>32.1</v>
      </c>
      <c r="C37" s="5">
        <v>28.1</v>
      </c>
      <c r="D37" s="4">
        <f t="shared" si="5"/>
        <v>4</v>
      </c>
      <c r="E37" s="5">
        <f t="shared" si="6"/>
        <v>8.0250000000000004</v>
      </c>
      <c r="F37" s="4">
        <f t="shared" si="7"/>
        <v>4</v>
      </c>
      <c r="G37" s="5">
        <f t="shared" si="8"/>
        <v>32.1</v>
      </c>
      <c r="H37" s="4">
        <v>2</v>
      </c>
      <c r="I37" s="5">
        <f t="shared" si="9"/>
        <v>16.05</v>
      </c>
    </row>
    <row r="38" spans="1:9">
      <c r="A38" s="1" t="s">
        <v>0</v>
      </c>
      <c r="B38" s="1" t="s">
        <v>3</v>
      </c>
      <c r="C38" s="2" t="s">
        <v>8</v>
      </c>
      <c r="D38" s="1" t="s">
        <v>1</v>
      </c>
      <c r="E38" s="2" t="s">
        <v>2</v>
      </c>
      <c r="F38" s="1" t="s">
        <v>4</v>
      </c>
      <c r="G38" s="2" t="s">
        <v>5</v>
      </c>
      <c r="H38" s="1" t="s">
        <v>6</v>
      </c>
      <c r="I38" s="2" t="s">
        <v>7</v>
      </c>
    </row>
    <row r="39" spans="1:9">
      <c r="A39" s="4">
        <v>4</v>
      </c>
      <c r="B39" s="4">
        <v>61.2</v>
      </c>
      <c r="C39" s="5">
        <v>54</v>
      </c>
      <c r="D39" s="4">
        <f t="shared" si="5"/>
        <v>7.2000000000000028</v>
      </c>
      <c r="E39" s="5">
        <f t="shared" si="6"/>
        <v>8.4999999999999964</v>
      </c>
      <c r="F39" s="4">
        <f t="shared" si="7"/>
        <v>4</v>
      </c>
      <c r="G39" s="5">
        <f t="shared" si="8"/>
        <v>61.2</v>
      </c>
      <c r="H39" s="4">
        <v>5</v>
      </c>
      <c r="I39" s="5">
        <f t="shared" si="9"/>
        <v>12.24</v>
      </c>
    </row>
    <row r="40" spans="1:9">
      <c r="A40" s="4">
        <v>4</v>
      </c>
      <c r="B40" s="4">
        <v>40.9</v>
      </c>
      <c r="C40" s="5">
        <v>11.4</v>
      </c>
      <c r="D40" s="4">
        <f t="shared" si="5"/>
        <v>29.5</v>
      </c>
      <c r="E40" s="5">
        <f t="shared" si="6"/>
        <v>1.3864406779661016</v>
      </c>
      <c r="F40" s="4">
        <f t="shared" si="7"/>
        <v>4</v>
      </c>
      <c r="G40" s="5">
        <f t="shared" si="8"/>
        <v>40.9</v>
      </c>
      <c r="H40" s="4">
        <v>4</v>
      </c>
      <c r="I40" s="5">
        <f t="shared" si="9"/>
        <v>10.225</v>
      </c>
    </row>
    <row r="41" spans="1:9">
      <c r="A41" s="4">
        <v>5</v>
      </c>
      <c r="B41" s="4">
        <v>53</v>
      </c>
      <c r="C41" s="5">
        <v>36.5</v>
      </c>
      <c r="D41" s="4">
        <f t="shared" si="5"/>
        <v>16.5</v>
      </c>
      <c r="E41" s="5">
        <f t="shared" si="6"/>
        <v>3.2121212121212119</v>
      </c>
      <c r="F41" s="4">
        <f t="shared" si="7"/>
        <v>5</v>
      </c>
      <c r="G41" s="5">
        <f t="shared" si="8"/>
        <v>53</v>
      </c>
      <c r="H41" s="4">
        <v>18</v>
      </c>
      <c r="I41" s="5">
        <f t="shared" si="9"/>
        <v>2.9444444444444446</v>
      </c>
    </row>
    <row r="42" spans="1:9">
      <c r="A42" s="4">
        <v>5</v>
      </c>
      <c r="B42" s="4">
        <v>21</v>
      </c>
      <c r="C42" s="5">
        <v>12</v>
      </c>
      <c r="D42" s="4">
        <f>(B42-C42)</f>
        <v>9</v>
      </c>
      <c r="E42" s="5">
        <f>(B42/D42)</f>
        <v>2.3333333333333335</v>
      </c>
      <c r="F42" s="4">
        <f t="shared" si="7"/>
        <v>5</v>
      </c>
      <c r="G42" s="5">
        <f t="shared" si="8"/>
        <v>21</v>
      </c>
      <c r="H42" s="4">
        <v>10</v>
      </c>
      <c r="I42" s="5">
        <f t="shared" si="9"/>
        <v>2.1</v>
      </c>
    </row>
    <row r="43" spans="1:9">
      <c r="A43" s="4">
        <v>5</v>
      </c>
      <c r="B43" s="4">
        <v>54</v>
      </c>
      <c r="C43" s="5">
        <v>20</v>
      </c>
      <c r="D43" s="4">
        <f>(B43-C43)</f>
        <v>34</v>
      </c>
      <c r="E43" s="5">
        <f>(B43/D43)</f>
        <v>1.588235294117647</v>
      </c>
      <c r="F43" s="4">
        <f t="shared" si="7"/>
        <v>5</v>
      </c>
      <c r="G43" s="5">
        <f t="shared" si="8"/>
        <v>54</v>
      </c>
      <c r="H43" s="4">
        <v>2.7</v>
      </c>
      <c r="I43" s="5">
        <f t="shared" si="9"/>
        <v>20</v>
      </c>
    </row>
    <row r="44" spans="1:9">
      <c r="A44" s="4">
        <v>5</v>
      </c>
      <c r="B44" s="4">
        <v>30</v>
      </c>
      <c r="C44" s="5">
        <v>14.1</v>
      </c>
      <c r="D44" s="4">
        <f>(B44-C44)</f>
        <v>15.9</v>
      </c>
      <c r="E44" s="5">
        <f>(B44/D44)</f>
        <v>1.8867924528301887</v>
      </c>
      <c r="F44" s="4">
        <f t="shared" si="7"/>
        <v>5</v>
      </c>
      <c r="G44" s="5">
        <f t="shared" si="8"/>
        <v>30</v>
      </c>
      <c r="H44" s="4">
        <v>16</v>
      </c>
      <c r="I44" s="5">
        <f t="shared" si="9"/>
        <v>1.875</v>
      </c>
    </row>
    <row r="45" spans="1:9">
      <c r="A45" s="4">
        <v>6</v>
      </c>
      <c r="B45" s="4">
        <v>22.5</v>
      </c>
      <c r="C45" s="5">
        <v>11.1</v>
      </c>
      <c r="D45" s="4">
        <f t="shared" ref="D45:D56" si="10">(B45-C45)</f>
        <v>11.4</v>
      </c>
      <c r="E45" s="5">
        <f t="shared" ref="E45:E56" si="11">(B45/D45)</f>
        <v>1.9736842105263157</v>
      </c>
      <c r="F45" s="4">
        <f t="shared" si="7"/>
        <v>6</v>
      </c>
      <c r="G45" s="5">
        <f t="shared" si="8"/>
        <v>22.5</v>
      </c>
      <c r="H45" s="4">
        <v>8</v>
      </c>
      <c r="I45" s="5">
        <f t="shared" si="9"/>
        <v>2.8125</v>
      </c>
    </row>
    <row r="46" spans="1:9">
      <c r="A46" s="4">
        <v>6</v>
      </c>
      <c r="B46" s="4">
        <v>22</v>
      </c>
      <c r="C46" s="5">
        <v>17</v>
      </c>
      <c r="D46" s="4">
        <f t="shared" si="10"/>
        <v>5</v>
      </c>
      <c r="E46" s="5">
        <f t="shared" si="11"/>
        <v>4.4000000000000004</v>
      </c>
      <c r="F46" s="4">
        <f t="shared" si="7"/>
        <v>6</v>
      </c>
      <c r="G46" s="5">
        <f t="shared" si="8"/>
        <v>22</v>
      </c>
      <c r="H46" s="4">
        <v>4</v>
      </c>
      <c r="I46" s="5">
        <f t="shared" si="9"/>
        <v>5.5</v>
      </c>
    </row>
    <row r="47" spans="1:9">
      <c r="A47" s="4">
        <v>6</v>
      </c>
      <c r="B47" s="4">
        <v>19.600000000000001</v>
      </c>
      <c r="C47" s="5">
        <v>13.5</v>
      </c>
      <c r="D47" s="4">
        <f t="shared" si="10"/>
        <v>6.1000000000000014</v>
      </c>
      <c r="E47" s="5">
        <f t="shared" si="11"/>
        <v>3.2131147540983602</v>
      </c>
      <c r="F47" s="4">
        <f t="shared" si="7"/>
        <v>6</v>
      </c>
      <c r="G47" s="5">
        <f t="shared" si="8"/>
        <v>19.600000000000001</v>
      </c>
      <c r="H47" s="4">
        <v>3</v>
      </c>
      <c r="I47" s="5">
        <f t="shared" si="9"/>
        <v>6.5333333333333341</v>
      </c>
    </row>
    <row r="48" spans="1:9">
      <c r="A48" s="4">
        <v>6</v>
      </c>
      <c r="B48" s="4">
        <v>17</v>
      </c>
      <c r="C48" s="5">
        <v>3.4</v>
      </c>
      <c r="D48" s="4">
        <f t="shared" si="10"/>
        <v>13.6</v>
      </c>
      <c r="E48" s="5">
        <f t="shared" si="11"/>
        <v>1.25</v>
      </c>
      <c r="F48" s="4">
        <f t="shared" si="7"/>
        <v>6</v>
      </c>
      <c r="G48" s="5">
        <f t="shared" si="8"/>
        <v>17</v>
      </c>
      <c r="H48" s="4">
        <v>9</v>
      </c>
      <c r="I48" s="5">
        <f t="shared" si="9"/>
        <v>1.8888888888888888</v>
      </c>
    </row>
    <row r="49" spans="1:9">
      <c r="A49" s="4">
        <v>6</v>
      </c>
      <c r="B49" s="4">
        <v>15.5</v>
      </c>
      <c r="C49" s="5">
        <v>9.3000000000000007</v>
      </c>
      <c r="D49" s="4">
        <f t="shared" si="10"/>
        <v>6.1999999999999993</v>
      </c>
      <c r="E49" s="5">
        <f t="shared" si="11"/>
        <v>2.5000000000000004</v>
      </c>
      <c r="F49" s="4">
        <f t="shared" si="7"/>
        <v>6</v>
      </c>
      <c r="G49" s="5">
        <f t="shared" si="8"/>
        <v>15.5</v>
      </c>
      <c r="H49" s="4">
        <v>7</v>
      </c>
      <c r="I49" s="5">
        <f t="shared" si="9"/>
        <v>2.2142857142857144</v>
      </c>
    </row>
    <row r="50" spans="1:9">
      <c r="A50" s="4">
        <v>7</v>
      </c>
      <c r="B50" s="4">
        <v>30.2</v>
      </c>
      <c r="C50" s="5">
        <v>17</v>
      </c>
      <c r="D50" s="4">
        <f t="shared" si="10"/>
        <v>13.2</v>
      </c>
      <c r="E50" s="5">
        <f t="shared" si="11"/>
        <v>2.2878787878787881</v>
      </c>
      <c r="F50" s="4">
        <f t="shared" si="7"/>
        <v>7</v>
      </c>
      <c r="G50" s="5">
        <f t="shared" si="8"/>
        <v>30.2</v>
      </c>
      <c r="H50" s="4">
        <v>14</v>
      </c>
      <c r="I50" s="5">
        <f t="shared" si="9"/>
        <v>2.157142857142857</v>
      </c>
    </row>
    <row r="51" spans="1:9">
      <c r="A51" s="4">
        <v>7</v>
      </c>
      <c r="B51" s="4">
        <v>29.5</v>
      </c>
      <c r="C51" s="5">
        <v>18</v>
      </c>
      <c r="D51" s="4">
        <f t="shared" si="10"/>
        <v>11.5</v>
      </c>
      <c r="E51" s="5">
        <f t="shared" si="11"/>
        <v>2.5652173913043477</v>
      </c>
      <c r="F51" s="4">
        <f t="shared" si="7"/>
        <v>7</v>
      </c>
      <c r="G51" s="5">
        <f t="shared" si="8"/>
        <v>29.5</v>
      </c>
      <c r="H51" s="4">
        <v>15</v>
      </c>
      <c r="I51" s="5">
        <f t="shared" si="9"/>
        <v>1.9666666666666666</v>
      </c>
    </row>
    <row r="52" spans="1:9">
      <c r="A52" s="4">
        <v>7</v>
      </c>
      <c r="B52" s="4">
        <v>30</v>
      </c>
      <c r="C52" s="5">
        <v>10.02</v>
      </c>
      <c r="D52" s="4">
        <f t="shared" si="10"/>
        <v>19.98</v>
      </c>
      <c r="E52" s="5">
        <f t="shared" si="11"/>
        <v>1.5015015015015014</v>
      </c>
      <c r="F52" s="4">
        <f t="shared" si="7"/>
        <v>7</v>
      </c>
      <c r="G52" s="5">
        <f t="shared" si="8"/>
        <v>30</v>
      </c>
      <c r="H52" s="4">
        <v>6</v>
      </c>
      <c r="I52" s="5">
        <f t="shared" si="9"/>
        <v>5</v>
      </c>
    </row>
    <row r="53" spans="1:9">
      <c r="A53" s="4">
        <v>7</v>
      </c>
      <c r="B53" s="4">
        <v>20.100000000000001</v>
      </c>
      <c r="C53" s="5">
        <v>10.9</v>
      </c>
      <c r="D53" s="4">
        <f t="shared" si="10"/>
        <v>9.2000000000000011</v>
      </c>
      <c r="E53" s="5">
        <f t="shared" si="11"/>
        <v>2.1847826086956519</v>
      </c>
      <c r="F53" s="4">
        <f t="shared" si="7"/>
        <v>7</v>
      </c>
      <c r="G53" s="5">
        <f t="shared" si="8"/>
        <v>20.100000000000001</v>
      </c>
      <c r="H53" s="4">
        <v>6</v>
      </c>
      <c r="I53" s="5">
        <f t="shared" si="9"/>
        <v>3.35</v>
      </c>
    </row>
    <row r="54" spans="1:9">
      <c r="A54" s="4">
        <v>7</v>
      </c>
      <c r="B54" s="4">
        <v>22.8</v>
      </c>
      <c r="C54" s="5">
        <v>10</v>
      </c>
      <c r="D54" s="4">
        <f t="shared" si="10"/>
        <v>12.8</v>
      </c>
      <c r="E54" s="5">
        <f t="shared" si="11"/>
        <v>1.78125</v>
      </c>
      <c r="F54" s="4">
        <f t="shared" si="7"/>
        <v>7</v>
      </c>
      <c r="G54" s="5">
        <f t="shared" si="8"/>
        <v>22.8</v>
      </c>
      <c r="H54" s="4">
        <v>10</v>
      </c>
      <c r="I54" s="5">
        <f t="shared" si="9"/>
        <v>2.2800000000000002</v>
      </c>
    </row>
    <row r="55" spans="1:9">
      <c r="A55" s="4">
        <v>7</v>
      </c>
      <c r="B55" s="4">
        <v>30</v>
      </c>
      <c r="C55" s="5">
        <v>18.3</v>
      </c>
      <c r="D55" s="4">
        <f t="shared" si="10"/>
        <v>11.7</v>
      </c>
      <c r="E55" s="5">
        <f t="shared" si="11"/>
        <v>2.5641025641025643</v>
      </c>
      <c r="F55" s="4">
        <f t="shared" si="7"/>
        <v>7</v>
      </c>
      <c r="G55" s="5">
        <f t="shared" si="8"/>
        <v>30</v>
      </c>
      <c r="H55" s="4">
        <v>11</v>
      </c>
      <c r="I55" s="5">
        <f t="shared" si="9"/>
        <v>2.7272727272727271</v>
      </c>
    </row>
    <row r="56" spans="1:9">
      <c r="A56" s="4">
        <v>7</v>
      </c>
      <c r="B56" s="4">
        <v>45.5</v>
      </c>
      <c r="C56" s="5">
        <v>32.5</v>
      </c>
      <c r="D56" s="4">
        <f t="shared" si="10"/>
        <v>13</v>
      </c>
      <c r="E56" s="5">
        <f t="shared" si="11"/>
        <v>3.5</v>
      </c>
      <c r="F56" s="4">
        <f t="shared" si="7"/>
        <v>7</v>
      </c>
      <c r="G56" s="5">
        <f t="shared" si="8"/>
        <v>45.5</v>
      </c>
      <c r="H56" s="4">
        <v>7</v>
      </c>
      <c r="I56" s="5">
        <f t="shared" si="9"/>
        <v>6.5</v>
      </c>
    </row>
    <row r="57" spans="1:9">
      <c r="A57" s="4">
        <v>7</v>
      </c>
      <c r="B57" s="4">
        <v>24</v>
      </c>
      <c r="C57" s="5">
        <v>15</v>
      </c>
      <c r="D57" s="4">
        <f>(B57-C57)</f>
        <v>9</v>
      </c>
      <c r="E57" s="5">
        <f>(B57/D57)</f>
        <v>2.6666666666666665</v>
      </c>
      <c r="F57" s="4">
        <f t="shared" si="7"/>
        <v>7</v>
      </c>
      <c r="G57" s="5">
        <f t="shared" si="8"/>
        <v>24</v>
      </c>
      <c r="H57" s="4">
        <v>6</v>
      </c>
      <c r="I57" s="5">
        <f t="shared" si="9"/>
        <v>4</v>
      </c>
    </row>
    <row r="58" spans="1:9">
      <c r="A58" s="4">
        <v>7</v>
      </c>
      <c r="B58" s="4">
        <v>22.4</v>
      </c>
      <c r="C58" s="5">
        <v>14</v>
      </c>
      <c r="D58" s="4">
        <f>(B58-C58)</f>
        <v>8.3999999999999986</v>
      </c>
      <c r="E58" s="5">
        <f>(B58/D58)</f>
        <v>2.666666666666667</v>
      </c>
      <c r="F58" s="4">
        <f t="shared" si="7"/>
        <v>7</v>
      </c>
      <c r="G58" s="5">
        <f t="shared" si="8"/>
        <v>22.4</v>
      </c>
      <c r="H58" s="4">
        <v>8</v>
      </c>
      <c r="I58" s="5">
        <f t="shared" si="9"/>
        <v>2.8</v>
      </c>
    </row>
    <row r="59" spans="1:9">
      <c r="A59" s="4">
        <v>8</v>
      </c>
      <c r="B59" s="4">
        <v>74.2</v>
      </c>
      <c r="C59" s="5">
        <v>57.7</v>
      </c>
      <c r="D59" s="4">
        <f t="shared" ref="D59:D69" si="12">(B59-C59)</f>
        <v>16.5</v>
      </c>
      <c r="E59" s="5">
        <f t="shared" ref="E59:E69" si="13">(B59/D59)</f>
        <v>4.4969696969696971</v>
      </c>
      <c r="F59" s="4">
        <f t="shared" si="7"/>
        <v>8</v>
      </c>
      <c r="G59" s="5">
        <f t="shared" si="8"/>
        <v>74.2</v>
      </c>
      <c r="H59" s="4">
        <v>17</v>
      </c>
      <c r="I59" s="5">
        <f t="shared" si="9"/>
        <v>4.3647058823529417</v>
      </c>
    </row>
    <row r="60" spans="1:9">
      <c r="A60" s="4">
        <v>8</v>
      </c>
      <c r="B60" s="4">
        <v>51.7</v>
      </c>
      <c r="C60" s="5">
        <v>27</v>
      </c>
      <c r="D60" s="4">
        <f t="shared" si="12"/>
        <v>24.700000000000003</v>
      </c>
      <c r="E60" s="5">
        <f t="shared" si="13"/>
        <v>2.0931174089068825</v>
      </c>
      <c r="F60" s="4">
        <f t="shared" si="7"/>
        <v>8</v>
      </c>
      <c r="G60" s="5">
        <f t="shared" si="8"/>
        <v>51.7</v>
      </c>
      <c r="H60" s="4">
        <v>12</v>
      </c>
      <c r="I60" s="5">
        <f t="shared" si="9"/>
        <v>4.3083333333333336</v>
      </c>
    </row>
    <row r="61" spans="1:9">
      <c r="A61" s="4">
        <v>8</v>
      </c>
      <c r="B61" s="4">
        <v>41.7</v>
      </c>
      <c r="C61" s="5">
        <v>18.399999999999999</v>
      </c>
      <c r="D61" s="4">
        <f t="shared" si="12"/>
        <v>23.300000000000004</v>
      </c>
      <c r="E61" s="5">
        <f t="shared" si="13"/>
        <v>1.7896995708154504</v>
      </c>
      <c r="F61" s="4">
        <f t="shared" si="7"/>
        <v>8</v>
      </c>
      <c r="G61" s="5">
        <f t="shared" si="8"/>
        <v>41.7</v>
      </c>
      <c r="H61" s="4">
        <v>13</v>
      </c>
      <c r="I61" s="5">
        <f t="shared" si="9"/>
        <v>3.2076923076923078</v>
      </c>
    </row>
    <row r="62" spans="1:9">
      <c r="A62" s="4">
        <v>9</v>
      </c>
      <c r="B62" s="4">
        <v>41.8</v>
      </c>
      <c r="C62" s="5">
        <v>20.100000000000001</v>
      </c>
      <c r="D62" s="4">
        <f t="shared" si="12"/>
        <v>21.699999999999996</v>
      </c>
      <c r="E62" s="5">
        <f t="shared" si="13"/>
        <v>1.9262672811059911</v>
      </c>
      <c r="F62" s="4">
        <f t="shared" si="7"/>
        <v>9</v>
      </c>
      <c r="G62" s="5">
        <f t="shared" si="8"/>
        <v>41.8</v>
      </c>
      <c r="H62" s="4">
        <v>7</v>
      </c>
      <c r="I62" s="5">
        <f t="shared" si="9"/>
        <v>5.9714285714285706</v>
      </c>
    </row>
    <row r="63" spans="1:9">
      <c r="A63" s="4">
        <v>9</v>
      </c>
      <c r="B63" s="4">
        <v>29.7</v>
      </c>
      <c r="C63" s="5">
        <v>18.5</v>
      </c>
      <c r="D63" s="4">
        <f t="shared" si="12"/>
        <v>11.2</v>
      </c>
      <c r="E63" s="5">
        <f t="shared" si="13"/>
        <v>2.6517857142857144</v>
      </c>
      <c r="F63" s="4">
        <f t="shared" si="7"/>
        <v>9</v>
      </c>
      <c r="G63" s="5">
        <f t="shared" si="8"/>
        <v>29.7</v>
      </c>
      <c r="H63" s="4">
        <v>18</v>
      </c>
      <c r="I63" s="5">
        <f t="shared" si="9"/>
        <v>1.65</v>
      </c>
    </row>
    <row r="64" spans="1:9">
      <c r="A64" s="4">
        <v>9</v>
      </c>
      <c r="B64" s="4">
        <v>29.3</v>
      </c>
      <c r="C64" s="5">
        <v>18.100000000000001</v>
      </c>
      <c r="D64" s="4">
        <f t="shared" si="12"/>
        <v>11.2</v>
      </c>
      <c r="E64" s="5">
        <f t="shared" si="13"/>
        <v>2.6160714285714288</v>
      </c>
      <c r="F64" s="4">
        <f t="shared" si="7"/>
        <v>9</v>
      </c>
      <c r="G64" s="5">
        <f t="shared" si="8"/>
        <v>29.3</v>
      </c>
      <c r="H64" s="4">
        <v>12</v>
      </c>
      <c r="I64" s="5">
        <f t="shared" si="9"/>
        <v>2.4416666666666669</v>
      </c>
    </row>
    <row r="65" spans="1:9">
      <c r="A65" s="4">
        <v>9</v>
      </c>
      <c r="B65" s="4">
        <v>42</v>
      </c>
      <c r="C65" s="5">
        <v>18</v>
      </c>
      <c r="D65" s="4">
        <f t="shared" si="12"/>
        <v>24</v>
      </c>
      <c r="E65" s="5">
        <f t="shared" si="13"/>
        <v>1.75</v>
      </c>
      <c r="F65" s="4">
        <f t="shared" si="7"/>
        <v>9</v>
      </c>
      <c r="G65" s="5">
        <f t="shared" si="8"/>
        <v>42</v>
      </c>
      <c r="H65" s="4">
        <v>18</v>
      </c>
      <c r="I65" s="5">
        <f t="shared" si="9"/>
        <v>2.3333333333333335</v>
      </c>
    </row>
    <row r="66" spans="1:9">
      <c r="A66" s="4">
        <v>9</v>
      </c>
      <c r="B66" s="4">
        <v>42</v>
      </c>
      <c r="C66" s="5">
        <v>28</v>
      </c>
      <c r="D66" s="4">
        <f t="shared" si="12"/>
        <v>14</v>
      </c>
      <c r="E66" s="5">
        <f t="shared" si="13"/>
        <v>3</v>
      </c>
      <c r="F66" s="4">
        <f t="shared" si="7"/>
        <v>9</v>
      </c>
      <c r="G66" s="5">
        <f t="shared" si="8"/>
        <v>42</v>
      </c>
      <c r="H66" s="4">
        <v>17</v>
      </c>
      <c r="I66" s="5">
        <f t="shared" si="9"/>
        <v>2.4705882352941178</v>
      </c>
    </row>
    <row r="67" spans="1:9">
      <c r="A67" s="4">
        <v>9</v>
      </c>
      <c r="B67" s="4">
        <v>29.9</v>
      </c>
      <c r="C67" s="5">
        <v>6.8</v>
      </c>
      <c r="D67" s="4">
        <f t="shared" si="12"/>
        <v>23.099999999999998</v>
      </c>
      <c r="E67" s="5">
        <f t="shared" si="13"/>
        <v>1.2943722943722944</v>
      </c>
      <c r="F67" s="4">
        <f t="shared" ref="F67:F97" si="14">A67</f>
        <v>9</v>
      </c>
      <c r="G67" s="5">
        <f t="shared" ref="G67:G97" si="15">B67</f>
        <v>29.9</v>
      </c>
      <c r="H67" s="4">
        <v>10</v>
      </c>
      <c r="I67" s="5">
        <f t="shared" ref="I67:I99" si="16">(G67/H67)</f>
        <v>2.9899999999999998</v>
      </c>
    </row>
    <row r="68" spans="1:9">
      <c r="A68" s="4">
        <v>9</v>
      </c>
      <c r="B68" s="4">
        <v>11.2</v>
      </c>
      <c r="C68" s="5">
        <v>7.2</v>
      </c>
      <c r="D68" s="4">
        <f t="shared" si="12"/>
        <v>3.9999999999999991</v>
      </c>
      <c r="E68" s="5">
        <f t="shared" si="13"/>
        <v>2.8000000000000003</v>
      </c>
      <c r="F68" s="4">
        <f t="shared" si="14"/>
        <v>9</v>
      </c>
      <c r="G68" s="5">
        <f t="shared" si="15"/>
        <v>11.2</v>
      </c>
      <c r="H68" s="4">
        <v>20</v>
      </c>
      <c r="I68" s="5">
        <f t="shared" si="16"/>
        <v>0.55999999999999994</v>
      </c>
    </row>
    <row r="69" spans="1:9">
      <c r="A69" s="4">
        <v>9</v>
      </c>
      <c r="B69" s="4">
        <v>23</v>
      </c>
      <c r="C69" s="5">
        <v>20</v>
      </c>
      <c r="D69" s="4">
        <f t="shared" si="12"/>
        <v>3</v>
      </c>
      <c r="E69" s="5">
        <f t="shared" si="13"/>
        <v>7.666666666666667</v>
      </c>
      <c r="F69" s="4">
        <f t="shared" si="14"/>
        <v>9</v>
      </c>
      <c r="G69" s="5">
        <f t="shared" si="15"/>
        <v>23</v>
      </c>
      <c r="H69" s="4">
        <v>7.7</v>
      </c>
      <c r="I69" s="5">
        <f t="shared" si="16"/>
        <v>2.9870129870129869</v>
      </c>
    </row>
    <row r="70" spans="1:9">
      <c r="A70" s="4">
        <v>9</v>
      </c>
      <c r="B70" s="4">
        <v>27.4</v>
      </c>
      <c r="C70" s="5">
        <v>16.100000000000001</v>
      </c>
      <c r="D70" s="4">
        <f>(B70-C70)</f>
        <v>11.299999999999997</v>
      </c>
      <c r="E70" s="5">
        <f>(B70/D70)</f>
        <v>2.4247787610619476</v>
      </c>
      <c r="F70" s="4">
        <f t="shared" si="14"/>
        <v>9</v>
      </c>
      <c r="G70" s="5">
        <f t="shared" si="15"/>
        <v>27.4</v>
      </c>
      <c r="H70" s="4">
        <v>8</v>
      </c>
      <c r="I70" s="5">
        <f t="shared" si="16"/>
        <v>3.4249999999999998</v>
      </c>
    </row>
    <row r="71" spans="1:9">
      <c r="A71" s="4">
        <v>10</v>
      </c>
      <c r="B71" s="4">
        <v>37</v>
      </c>
      <c r="C71" s="5">
        <v>20.5</v>
      </c>
      <c r="D71" s="4">
        <f t="shared" ref="D71:D88" si="17">(B71-C71)</f>
        <v>16.5</v>
      </c>
      <c r="E71" s="5">
        <f t="shared" ref="E71:E88" si="18">(B71/D71)</f>
        <v>2.2424242424242422</v>
      </c>
      <c r="F71" s="4">
        <f t="shared" si="14"/>
        <v>10</v>
      </c>
      <c r="G71" s="5">
        <f t="shared" si="15"/>
        <v>37</v>
      </c>
      <c r="H71" s="4">
        <v>13</v>
      </c>
      <c r="I71" s="5">
        <f t="shared" si="16"/>
        <v>2.8461538461538463</v>
      </c>
    </row>
    <row r="72" spans="1:9">
      <c r="A72" s="4">
        <v>10</v>
      </c>
      <c r="B72" s="4">
        <v>24.4</v>
      </c>
      <c r="C72" s="5">
        <v>134</v>
      </c>
      <c r="D72" s="4">
        <f t="shared" si="17"/>
        <v>-109.6</v>
      </c>
      <c r="E72" s="5">
        <f t="shared" si="18"/>
        <v>-0.22262773722627738</v>
      </c>
      <c r="F72" s="4">
        <f t="shared" si="14"/>
        <v>10</v>
      </c>
      <c r="G72" s="5">
        <f t="shared" si="15"/>
        <v>24.4</v>
      </c>
      <c r="H72" s="4">
        <v>12</v>
      </c>
      <c r="I72" s="5">
        <f t="shared" si="16"/>
        <v>2.0333333333333332</v>
      </c>
    </row>
    <row r="73" spans="1:9">
      <c r="A73" s="4">
        <v>10</v>
      </c>
      <c r="B73" s="4">
        <v>30</v>
      </c>
      <c r="C73" s="5">
        <v>18.5</v>
      </c>
      <c r="D73" s="4">
        <f t="shared" si="17"/>
        <v>11.5</v>
      </c>
      <c r="E73" s="5">
        <f t="shared" si="18"/>
        <v>2.6086956521739131</v>
      </c>
      <c r="F73" s="4">
        <f t="shared" si="14"/>
        <v>10</v>
      </c>
      <c r="G73" s="5">
        <f t="shared" si="15"/>
        <v>30</v>
      </c>
      <c r="H73" s="4">
        <v>13</v>
      </c>
      <c r="I73" s="5">
        <f t="shared" si="16"/>
        <v>2.3076923076923075</v>
      </c>
    </row>
    <row r="74" spans="1:9">
      <c r="A74" s="4">
        <v>10</v>
      </c>
      <c r="B74" s="4">
        <v>23.9</v>
      </c>
      <c r="C74" s="5">
        <v>9</v>
      </c>
      <c r="D74" s="4">
        <f t="shared" si="17"/>
        <v>14.899999999999999</v>
      </c>
      <c r="E74" s="5">
        <f t="shared" si="18"/>
        <v>1.6040268456375839</v>
      </c>
      <c r="F74" s="4">
        <f t="shared" si="14"/>
        <v>10</v>
      </c>
      <c r="G74" s="5">
        <f t="shared" si="15"/>
        <v>23.9</v>
      </c>
      <c r="H74" s="4">
        <v>10</v>
      </c>
      <c r="I74" s="5">
        <f t="shared" si="16"/>
        <v>2.3899999999999997</v>
      </c>
    </row>
    <row r="75" spans="1:9">
      <c r="A75" s="1" t="s">
        <v>0</v>
      </c>
      <c r="B75" s="1" t="s">
        <v>3</v>
      </c>
      <c r="C75" s="2" t="s">
        <v>8</v>
      </c>
      <c r="D75" s="1" t="s">
        <v>1</v>
      </c>
      <c r="E75" s="2" t="s">
        <v>2</v>
      </c>
      <c r="F75" s="1" t="s">
        <v>4</v>
      </c>
      <c r="G75" s="2" t="s">
        <v>5</v>
      </c>
      <c r="H75" s="1" t="s">
        <v>6</v>
      </c>
      <c r="I75" s="2" t="s">
        <v>7</v>
      </c>
    </row>
    <row r="76" spans="1:9">
      <c r="A76" s="4">
        <v>10</v>
      </c>
      <c r="B76" s="4">
        <v>28.4</v>
      </c>
      <c r="C76" s="5">
        <v>17.5</v>
      </c>
      <c r="D76" s="4">
        <f t="shared" si="17"/>
        <v>10.899999999999999</v>
      </c>
      <c r="E76" s="5">
        <f t="shared" si="18"/>
        <v>2.6055045871559637</v>
      </c>
      <c r="F76" s="4">
        <f t="shared" si="14"/>
        <v>10</v>
      </c>
      <c r="G76" s="5">
        <f t="shared" si="15"/>
        <v>28.4</v>
      </c>
      <c r="H76" s="4">
        <v>15</v>
      </c>
      <c r="I76" s="5">
        <f t="shared" si="16"/>
        <v>1.8933333333333333</v>
      </c>
    </row>
    <row r="77" spans="1:9">
      <c r="A77" s="4">
        <v>10</v>
      </c>
      <c r="B77" s="4">
        <v>26.5</v>
      </c>
      <c r="C77" s="5">
        <v>18.5</v>
      </c>
      <c r="D77" s="4">
        <f t="shared" si="17"/>
        <v>8</v>
      </c>
      <c r="E77" s="5">
        <f t="shared" si="18"/>
        <v>3.3125</v>
      </c>
      <c r="F77" s="4">
        <f t="shared" si="14"/>
        <v>10</v>
      </c>
      <c r="G77" s="5">
        <f t="shared" si="15"/>
        <v>26.5</v>
      </c>
      <c r="H77" s="4">
        <v>10</v>
      </c>
      <c r="I77" s="5">
        <f t="shared" si="16"/>
        <v>2.65</v>
      </c>
    </row>
    <row r="78" spans="1:9">
      <c r="A78" s="4">
        <v>10</v>
      </c>
      <c r="B78" s="4">
        <v>29.9</v>
      </c>
      <c r="C78" s="5">
        <v>18.5</v>
      </c>
      <c r="D78" s="4">
        <f t="shared" si="17"/>
        <v>11.399999999999999</v>
      </c>
      <c r="E78" s="5">
        <f t="shared" si="18"/>
        <v>2.62280701754386</v>
      </c>
      <c r="F78" s="4">
        <f t="shared" si="14"/>
        <v>10</v>
      </c>
      <c r="G78" s="5">
        <f t="shared" si="15"/>
        <v>29.9</v>
      </c>
      <c r="H78" s="4">
        <v>12</v>
      </c>
      <c r="I78" s="5">
        <f t="shared" si="16"/>
        <v>2.4916666666666667</v>
      </c>
    </row>
    <row r="79" spans="1:9">
      <c r="A79" s="4">
        <v>10</v>
      </c>
      <c r="B79" s="4">
        <v>23</v>
      </c>
      <c r="C79" s="5">
        <v>15.7</v>
      </c>
      <c r="D79" s="4">
        <f t="shared" si="17"/>
        <v>7.3000000000000007</v>
      </c>
      <c r="E79" s="5">
        <f t="shared" si="18"/>
        <v>3.150684931506849</v>
      </c>
      <c r="F79" s="4">
        <f t="shared" si="14"/>
        <v>10</v>
      </c>
      <c r="G79" s="5">
        <f t="shared" si="15"/>
        <v>23</v>
      </c>
      <c r="H79" s="4">
        <v>1.1000000000000001</v>
      </c>
      <c r="I79" s="5">
        <f t="shared" si="16"/>
        <v>20.909090909090907</v>
      </c>
    </row>
    <row r="80" spans="1:9">
      <c r="A80" s="4">
        <v>11</v>
      </c>
      <c r="B80" s="4">
        <v>39.5</v>
      </c>
      <c r="C80" s="5">
        <v>22.8</v>
      </c>
      <c r="D80" s="4">
        <f t="shared" si="17"/>
        <v>16.7</v>
      </c>
      <c r="E80" s="5">
        <f t="shared" si="18"/>
        <v>2.3652694610778444</v>
      </c>
      <c r="F80" s="4">
        <f t="shared" si="14"/>
        <v>11</v>
      </c>
      <c r="G80" s="5">
        <f t="shared" si="15"/>
        <v>39.5</v>
      </c>
      <c r="H80" s="4">
        <v>14</v>
      </c>
      <c r="I80" s="5">
        <f t="shared" si="16"/>
        <v>2.8214285714285716</v>
      </c>
    </row>
    <row r="81" spans="1:9">
      <c r="A81" s="4">
        <v>11</v>
      </c>
      <c r="B81" s="4">
        <v>40.4</v>
      </c>
      <c r="C81" s="5">
        <v>19.8</v>
      </c>
      <c r="D81" s="4">
        <f t="shared" si="17"/>
        <v>20.599999999999998</v>
      </c>
      <c r="E81" s="5">
        <f t="shared" si="18"/>
        <v>1.9611650485436896</v>
      </c>
      <c r="F81" s="4">
        <f t="shared" si="14"/>
        <v>11</v>
      </c>
      <c r="G81" s="5">
        <f t="shared" si="15"/>
        <v>40.4</v>
      </c>
      <c r="H81" s="4">
        <v>16</v>
      </c>
      <c r="I81" s="5">
        <f t="shared" si="16"/>
        <v>2.5249999999999999</v>
      </c>
    </row>
    <row r="82" spans="1:9">
      <c r="A82" s="4">
        <v>11</v>
      </c>
      <c r="B82" s="4">
        <v>40</v>
      </c>
      <c r="C82" s="5">
        <v>23.6</v>
      </c>
      <c r="D82" s="4">
        <f t="shared" si="17"/>
        <v>16.399999999999999</v>
      </c>
      <c r="E82" s="5">
        <f t="shared" si="18"/>
        <v>2.4390243902439028</v>
      </c>
      <c r="F82" s="4">
        <f t="shared" si="14"/>
        <v>11</v>
      </c>
      <c r="G82" s="5">
        <f t="shared" si="15"/>
        <v>40</v>
      </c>
      <c r="H82" s="4">
        <v>17</v>
      </c>
      <c r="I82" s="5">
        <f t="shared" si="16"/>
        <v>2.3529411764705883</v>
      </c>
    </row>
    <row r="83" spans="1:9">
      <c r="A83" s="4">
        <v>11</v>
      </c>
      <c r="B83" s="4">
        <v>43.7</v>
      </c>
      <c r="C83" s="5">
        <v>28.9</v>
      </c>
      <c r="D83" s="4">
        <f t="shared" si="17"/>
        <v>14.800000000000004</v>
      </c>
      <c r="E83" s="5">
        <f t="shared" si="18"/>
        <v>2.9527027027027022</v>
      </c>
      <c r="F83" s="4">
        <f t="shared" si="14"/>
        <v>11</v>
      </c>
      <c r="G83" s="5">
        <f t="shared" si="15"/>
        <v>43.7</v>
      </c>
      <c r="H83" s="4">
        <v>15</v>
      </c>
      <c r="I83" s="5">
        <f t="shared" si="16"/>
        <v>2.9133333333333336</v>
      </c>
    </row>
    <row r="84" spans="1:9">
      <c r="A84" s="4">
        <v>11</v>
      </c>
      <c r="B84" s="4">
        <v>40.799999999999997</v>
      </c>
      <c r="C84" s="5">
        <v>11.5</v>
      </c>
      <c r="D84" s="4">
        <f t="shared" si="17"/>
        <v>29.299999999999997</v>
      </c>
      <c r="E84" s="5">
        <f t="shared" si="18"/>
        <v>1.3924914675767919</v>
      </c>
      <c r="F84" s="4">
        <f t="shared" si="14"/>
        <v>11</v>
      </c>
      <c r="G84" s="5">
        <f t="shared" si="15"/>
        <v>40.799999999999997</v>
      </c>
      <c r="H84" s="4">
        <v>8</v>
      </c>
      <c r="I84" s="5">
        <f t="shared" si="16"/>
        <v>5.0999999999999996</v>
      </c>
    </row>
    <row r="85" spans="1:9">
      <c r="A85" s="4">
        <v>11</v>
      </c>
      <c r="B85" s="4">
        <v>40.1</v>
      </c>
      <c r="C85" s="5">
        <v>27</v>
      </c>
      <c r="D85" s="4">
        <f t="shared" si="17"/>
        <v>13.100000000000001</v>
      </c>
      <c r="E85" s="5">
        <f t="shared" si="18"/>
        <v>3.061068702290076</v>
      </c>
      <c r="F85" s="4">
        <f t="shared" si="14"/>
        <v>11</v>
      </c>
      <c r="G85" s="5">
        <f t="shared" si="15"/>
        <v>40.1</v>
      </c>
      <c r="H85" s="4">
        <v>16</v>
      </c>
      <c r="I85" s="5">
        <f t="shared" si="16"/>
        <v>2.5062500000000001</v>
      </c>
    </row>
    <row r="86" spans="1:9">
      <c r="A86" s="4">
        <v>11</v>
      </c>
      <c r="B86" s="4">
        <v>40.299999999999997</v>
      </c>
      <c r="C86" s="5">
        <v>16.2</v>
      </c>
      <c r="D86" s="4">
        <f t="shared" si="17"/>
        <v>24.099999999999998</v>
      </c>
      <c r="E86" s="5">
        <f t="shared" si="18"/>
        <v>1.6721991701244814</v>
      </c>
      <c r="F86" s="4">
        <f t="shared" si="14"/>
        <v>11</v>
      </c>
      <c r="G86" s="5">
        <f t="shared" si="15"/>
        <v>40.299999999999997</v>
      </c>
      <c r="H86" s="4">
        <v>16</v>
      </c>
      <c r="I86" s="5">
        <f t="shared" si="16"/>
        <v>2.5187499999999998</v>
      </c>
    </row>
    <row r="87" spans="1:9">
      <c r="A87" s="4">
        <v>11</v>
      </c>
      <c r="B87" s="4">
        <v>45</v>
      </c>
      <c r="C87" s="5">
        <v>25</v>
      </c>
      <c r="D87" s="4">
        <f t="shared" si="17"/>
        <v>20</v>
      </c>
      <c r="E87" s="5">
        <f t="shared" si="18"/>
        <v>2.25</v>
      </c>
      <c r="F87" s="4">
        <f t="shared" si="14"/>
        <v>11</v>
      </c>
      <c r="G87" s="5">
        <f t="shared" si="15"/>
        <v>45</v>
      </c>
      <c r="H87" s="4">
        <v>15</v>
      </c>
      <c r="I87" s="5">
        <f t="shared" si="16"/>
        <v>3</v>
      </c>
    </row>
    <row r="88" spans="1:9">
      <c r="A88" s="4">
        <v>11</v>
      </c>
      <c r="B88" s="4">
        <v>40</v>
      </c>
      <c r="C88" s="5">
        <v>26</v>
      </c>
      <c r="D88" s="4">
        <f t="shared" si="17"/>
        <v>14</v>
      </c>
      <c r="E88" s="5">
        <f t="shared" si="18"/>
        <v>2.8571428571428572</v>
      </c>
      <c r="F88" s="4">
        <f t="shared" si="14"/>
        <v>11</v>
      </c>
      <c r="G88" s="5">
        <f t="shared" si="15"/>
        <v>40</v>
      </c>
      <c r="H88" s="4">
        <v>17</v>
      </c>
      <c r="I88" s="5">
        <f t="shared" si="16"/>
        <v>2.3529411764705883</v>
      </c>
    </row>
    <row r="89" spans="1:9">
      <c r="A89" s="4">
        <v>11</v>
      </c>
      <c r="B89" s="4">
        <v>39.4</v>
      </c>
      <c r="C89" s="5">
        <v>18.100000000000001</v>
      </c>
      <c r="D89" s="4">
        <f>(B89-C89)</f>
        <v>21.299999999999997</v>
      </c>
      <c r="E89" s="5">
        <f>(B89/D89)</f>
        <v>1.8497652582159627</v>
      </c>
      <c r="F89" s="4">
        <f t="shared" si="14"/>
        <v>11</v>
      </c>
      <c r="G89" s="5">
        <f t="shared" si="15"/>
        <v>39.4</v>
      </c>
      <c r="H89" s="4">
        <v>18</v>
      </c>
      <c r="I89" s="5">
        <f t="shared" si="16"/>
        <v>2.1888888888888887</v>
      </c>
    </row>
    <row r="90" spans="1:9">
      <c r="A90" s="4">
        <v>11</v>
      </c>
      <c r="B90" s="4">
        <v>42</v>
      </c>
      <c r="C90" s="5">
        <v>25</v>
      </c>
      <c r="D90" s="4">
        <f>(B90-C90)</f>
        <v>17</v>
      </c>
      <c r="E90" s="5">
        <f>(B90/D90)</f>
        <v>2.4705882352941178</v>
      </c>
      <c r="F90" s="4">
        <f t="shared" si="14"/>
        <v>11</v>
      </c>
      <c r="G90" s="5">
        <f t="shared" si="15"/>
        <v>42</v>
      </c>
      <c r="H90" s="4">
        <v>15</v>
      </c>
      <c r="I90" s="5">
        <f t="shared" si="16"/>
        <v>2.8</v>
      </c>
    </row>
    <row r="91" spans="1:9">
      <c r="A91" s="4">
        <v>11</v>
      </c>
      <c r="B91" s="4">
        <v>27.1</v>
      </c>
      <c r="C91" s="5">
        <v>16.5</v>
      </c>
      <c r="D91" s="4">
        <f>(B91-C91)</f>
        <v>10.600000000000001</v>
      </c>
      <c r="E91" s="5">
        <f>(B91/D91)</f>
        <v>2.5566037735849054</v>
      </c>
      <c r="F91" s="4">
        <f t="shared" si="14"/>
        <v>11</v>
      </c>
      <c r="G91" s="5">
        <f t="shared" si="15"/>
        <v>27.1</v>
      </c>
      <c r="H91" s="4">
        <v>12</v>
      </c>
      <c r="I91" s="5">
        <f t="shared" si="16"/>
        <v>2.2583333333333333</v>
      </c>
    </row>
    <row r="92" spans="1:9">
      <c r="A92" s="4">
        <v>12</v>
      </c>
      <c r="B92" s="4">
        <v>34.5</v>
      </c>
      <c r="C92" s="5">
        <v>16.3</v>
      </c>
      <c r="D92" s="4">
        <f t="shared" ref="D92:D116" si="19">(B92-C92)</f>
        <v>18.2</v>
      </c>
      <c r="E92" s="5">
        <f t="shared" ref="E92:E116" si="20">(B92/D92)</f>
        <v>1.8956043956043958</v>
      </c>
      <c r="F92" s="4">
        <f t="shared" si="14"/>
        <v>12</v>
      </c>
      <c r="G92" s="5">
        <f t="shared" si="15"/>
        <v>34.5</v>
      </c>
      <c r="H92" s="4">
        <v>9</v>
      </c>
      <c r="I92" s="5">
        <f t="shared" si="16"/>
        <v>3.8333333333333335</v>
      </c>
    </row>
    <row r="93" spans="1:9">
      <c r="A93" s="4">
        <v>12</v>
      </c>
      <c r="B93" s="4">
        <v>34.200000000000003</v>
      </c>
      <c r="C93" s="5">
        <v>16.8</v>
      </c>
      <c r="D93" s="4">
        <f t="shared" si="19"/>
        <v>17.400000000000002</v>
      </c>
      <c r="E93" s="5">
        <f t="shared" si="20"/>
        <v>1.9655172413793103</v>
      </c>
      <c r="F93" s="4">
        <f t="shared" si="14"/>
        <v>12</v>
      </c>
      <c r="G93" s="5">
        <f t="shared" si="15"/>
        <v>34.200000000000003</v>
      </c>
      <c r="H93" s="4">
        <v>12</v>
      </c>
      <c r="I93" s="5">
        <f t="shared" si="16"/>
        <v>2.85</v>
      </c>
    </row>
    <row r="94" spans="1:9">
      <c r="A94" s="4">
        <v>12</v>
      </c>
      <c r="B94" s="4">
        <v>200</v>
      </c>
      <c r="C94" s="5">
        <v>217</v>
      </c>
      <c r="D94" s="4">
        <f t="shared" si="19"/>
        <v>-17</v>
      </c>
      <c r="E94" s="5">
        <f t="shared" si="20"/>
        <v>-11.764705882352942</v>
      </c>
      <c r="F94" s="4">
        <f t="shared" si="14"/>
        <v>12</v>
      </c>
      <c r="G94" s="5">
        <f t="shared" si="15"/>
        <v>200</v>
      </c>
      <c r="H94" s="4">
        <v>17</v>
      </c>
      <c r="I94" s="5">
        <f t="shared" si="16"/>
        <v>11.764705882352942</v>
      </c>
    </row>
    <row r="95" spans="1:9">
      <c r="A95" s="4">
        <v>12</v>
      </c>
      <c r="B95" s="4">
        <v>32.700000000000003</v>
      </c>
      <c r="C95" s="5">
        <v>16</v>
      </c>
      <c r="D95" s="4">
        <f t="shared" si="19"/>
        <v>16.700000000000003</v>
      </c>
      <c r="E95" s="5">
        <f t="shared" si="20"/>
        <v>1.9580838323353291</v>
      </c>
      <c r="F95" s="4">
        <f t="shared" si="14"/>
        <v>12</v>
      </c>
      <c r="G95" s="5">
        <f t="shared" si="15"/>
        <v>32.700000000000003</v>
      </c>
      <c r="H95" s="4">
        <v>6</v>
      </c>
      <c r="I95" s="5">
        <f t="shared" si="16"/>
        <v>5.45</v>
      </c>
    </row>
    <row r="96" spans="1:9">
      <c r="A96" s="4">
        <v>13</v>
      </c>
      <c r="B96" s="4">
        <v>19</v>
      </c>
      <c r="C96" s="5">
        <v>11</v>
      </c>
      <c r="D96" s="4">
        <f t="shared" si="19"/>
        <v>8</v>
      </c>
      <c r="E96" s="5">
        <f t="shared" si="20"/>
        <v>2.375</v>
      </c>
      <c r="F96" s="4">
        <f t="shared" si="14"/>
        <v>13</v>
      </c>
      <c r="G96" s="5">
        <f t="shared" si="15"/>
        <v>19</v>
      </c>
      <c r="H96" s="4">
        <v>5</v>
      </c>
      <c r="I96" s="5">
        <f t="shared" si="16"/>
        <v>3.8</v>
      </c>
    </row>
    <row r="97" spans="1:9">
      <c r="A97" s="4">
        <v>13</v>
      </c>
      <c r="B97" s="4">
        <v>15.2</v>
      </c>
      <c r="C97" s="5">
        <v>3.9</v>
      </c>
      <c r="D97" s="4">
        <f t="shared" si="19"/>
        <v>11.299999999999999</v>
      </c>
      <c r="E97" s="5">
        <f t="shared" si="20"/>
        <v>1.345132743362832</v>
      </c>
      <c r="F97" s="4">
        <f t="shared" si="14"/>
        <v>13</v>
      </c>
      <c r="G97" s="5">
        <f t="shared" si="15"/>
        <v>15.2</v>
      </c>
      <c r="H97" s="4">
        <v>8</v>
      </c>
      <c r="I97" s="5">
        <f t="shared" si="16"/>
        <v>1.9</v>
      </c>
    </row>
    <row r="98" spans="1:9">
      <c r="A98" s="4">
        <v>13</v>
      </c>
      <c r="B98" s="4">
        <v>18.399999999999999</v>
      </c>
      <c r="C98" s="5">
        <v>10.4</v>
      </c>
      <c r="D98" s="4">
        <f t="shared" si="19"/>
        <v>7.9999999999999982</v>
      </c>
      <c r="E98" s="5">
        <f t="shared" si="20"/>
        <v>2.3000000000000003</v>
      </c>
      <c r="F98" s="4">
        <v>13</v>
      </c>
      <c r="G98" s="5">
        <f t="shared" ref="G98:G108" si="21">B98</f>
        <v>18.399999999999999</v>
      </c>
      <c r="H98" s="4">
        <v>3</v>
      </c>
      <c r="I98" s="5">
        <f t="shared" si="16"/>
        <v>6.1333333333333329</v>
      </c>
    </row>
    <row r="99" spans="1:9">
      <c r="A99" s="4">
        <v>13</v>
      </c>
      <c r="B99" s="4">
        <v>15.3</v>
      </c>
      <c r="C99" s="5">
        <v>1.1000000000000001</v>
      </c>
      <c r="D99" s="4">
        <f t="shared" si="19"/>
        <v>14.200000000000001</v>
      </c>
      <c r="E99" s="5">
        <f t="shared" si="20"/>
        <v>1.0774647887323943</v>
      </c>
      <c r="F99" s="4">
        <f t="shared" ref="F99:F116" si="22">A99</f>
        <v>13</v>
      </c>
      <c r="G99" s="5">
        <f t="shared" si="21"/>
        <v>15.3</v>
      </c>
      <c r="H99" s="4">
        <v>6</v>
      </c>
      <c r="I99" s="5">
        <f t="shared" si="16"/>
        <v>2.5500000000000003</v>
      </c>
    </row>
    <row r="100" spans="1:9">
      <c r="A100" s="4">
        <v>13</v>
      </c>
      <c r="B100" s="4">
        <v>20.9</v>
      </c>
      <c r="C100" s="5">
        <v>11.5</v>
      </c>
      <c r="D100" s="4">
        <f t="shared" si="19"/>
        <v>9.3999999999999986</v>
      </c>
      <c r="E100" s="5">
        <f t="shared" si="20"/>
        <v>2.2234042553191493</v>
      </c>
      <c r="F100" s="4">
        <f t="shared" si="22"/>
        <v>13</v>
      </c>
      <c r="G100" s="5">
        <f t="shared" si="21"/>
        <v>20.9</v>
      </c>
      <c r="H100" s="4">
        <v>10</v>
      </c>
      <c r="I100" s="5">
        <f t="shared" ref="I100:I116" si="23">(G100/H100)</f>
        <v>2.09</v>
      </c>
    </row>
    <row r="101" spans="1:9">
      <c r="A101" s="4">
        <v>14</v>
      </c>
      <c r="B101" s="4">
        <v>15.7</v>
      </c>
      <c r="C101" s="5">
        <v>11.7</v>
      </c>
      <c r="D101" s="4">
        <f t="shared" si="19"/>
        <v>4</v>
      </c>
      <c r="E101" s="5">
        <f t="shared" si="20"/>
        <v>3.9249999999999998</v>
      </c>
      <c r="F101" s="4">
        <f t="shared" si="22"/>
        <v>14</v>
      </c>
      <c r="G101" s="5">
        <f t="shared" si="21"/>
        <v>15.7</v>
      </c>
      <c r="H101" s="4">
        <v>2</v>
      </c>
      <c r="I101" s="5">
        <f t="shared" si="23"/>
        <v>7.85</v>
      </c>
    </row>
    <row r="102" spans="1:9">
      <c r="A102" s="4">
        <v>14</v>
      </c>
      <c r="B102" s="4">
        <v>39.700000000000003</v>
      </c>
      <c r="C102" s="5">
        <v>120</v>
      </c>
      <c r="D102" s="4">
        <f t="shared" si="19"/>
        <v>-80.3</v>
      </c>
      <c r="E102" s="5">
        <f t="shared" si="20"/>
        <v>-0.49439601494396018</v>
      </c>
      <c r="F102" s="4">
        <f t="shared" si="22"/>
        <v>14</v>
      </c>
      <c r="G102" s="5">
        <f t="shared" si="21"/>
        <v>39.700000000000003</v>
      </c>
      <c r="H102" s="4">
        <v>19</v>
      </c>
      <c r="I102" s="5">
        <f t="shared" si="23"/>
        <v>2.0894736842105264</v>
      </c>
    </row>
    <row r="103" spans="1:9">
      <c r="A103" s="4">
        <v>14</v>
      </c>
      <c r="B103" s="4">
        <v>15</v>
      </c>
      <c r="C103" s="5">
        <v>11</v>
      </c>
      <c r="D103" s="4">
        <f t="shared" si="19"/>
        <v>4</v>
      </c>
      <c r="E103" s="5">
        <f t="shared" si="20"/>
        <v>3.75</v>
      </c>
      <c r="F103" s="4">
        <f t="shared" si="22"/>
        <v>14</v>
      </c>
      <c r="G103" s="5">
        <f t="shared" si="21"/>
        <v>15</v>
      </c>
      <c r="H103" s="4">
        <v>6</v>
      </c>
      <c r="I103" s="5">
        <f t="shared" si="23"/>
        <v>2.5</v>
      </c>
    </row>
    <row r="104" spans="1:9">
      <c r="A104" s="4">
        <v>14</v>
      </c>
      <c r="B104" s="4">
        <v>15</v>
      </c>
      <c r="C104" s="5">
        <v>11.1</v>
      </c>
      <c r="D104" s="4">
        <f t="shared" si="19"/>
        <v>3.9000000000000004</v>
      </c>
      <c r="E104" s="5">
        <f t="shared" si="20"/>
        <v>3.8461538461538458</v>
      </c>
      <c r="F104" s="4">
        <f t="shared" si="22"/>
        <v>14</v>
      </c>
      <c r="G104" s="5">
        <f t="shared" si="21"/>
        <v>15</v>
      </c>
      <c r="H104" s="4">
        <v>8</v>
      </c>
      <c r="I104" s="5">
        <f t="shared" si="23"/>
        <v>1.875</v>
      </c>
    </row>
    <row r="105" spans="1:9">
      <c r="A105" s="4">
        <v>14</v>
      </c>
      <c r="B105" s="4">
        <v>15.4</v>
      </c>
      <c r="C105" s="5">
        <v>18.5</v>
      </c>
      <c r="D105" s="4">
        <f t="shared" si="19"/>
        <v>-3.0999999999999996</v>
      </c>
      <c r="E105" s="5">
        <f t="shared" si="20"/>
        <v>-4.9677419354838719</v>
      </c>
      <c r="F105" s="4">
        <f t="shared" si="22"/>
        <v>14</v>
      </c>
      <c r="G105" s="5">
        <f t="shared" si="21"/>
        <v>15.4</v>
      </c>
      <c r="H105" s="4">
        <v>4</v>
      </c>
      <c r="I105" s="5">
        <f t="shared" si="23"/>
        <v>3.85</v>
      </c>
    </row>
    <row r="106" spans="1:9">
      <c r="A106" s="4">
        <v>14</v>
      </c>
      <c r="B106" s="4">
        <v>39.200000000000003</v>
      </c>
      <c r="C106" s="5">
        <v>13</v>
      </c>
      <c r="D106" s="4">
        <f t="shared" si="19"/>
        <v>26.200000000000003</v>
      </c>
      <c r="E106" s="5">
        <f t="shared" si="20"/>
        <v>1.4961832061068703</v>
      </c>
      <c r="F106" s="4">
        <f t="shared" si="22"/>
        <v>14</v>
      </c>
      <c r="G106" s="5">
        <f t="shared" si="21"/>
        <v>39.200000000000003</v>
      </c>
      <c r="H106" s="4">
        <v>14</v>
      </c>
      <c r="I106" s="5">
        <f t="shared" si="23"/>
        <v>2.8000000000000003</v>
      </c>
    </row>
    <row r="107" spans="1:9">
      <c r="A107" s="4">
        <v>14</v>
      </c>
      <c r="B107" s="4">
        <v>16.600000000000001</v>
      </c>
      <c r="C107" s="5">
        <v>9.6999999999999993</v>
      </c>
      <c r="D107" s="4">
        <f t="shared" si="19"/>
        <v>6.9000000000000021</v>
      </c>
      <c r="E107" s="5">
        <f t="shared" si="20"/>
        <v>2.4057971014492749</v>
      </c>
      <c r="F107" s="4">
        <f t="shared" si="22"/>
        <v>14</v>
      </c>
      <c r="G107" s="5">
        <f t="shared" si="21"/>
        <v>16.600000000000001</v>
      </c>
      <c r="H107" s="4">
        <v>6</v>
      </c>
      <c r="I107" s="5">
        <f t="shared" si="23"/>
        <v>2.7666666666666671</v>
      </c>
    </row>
    <row r="108" spans="1:9">
      <c r="A108" s="4">
        <v>14</v>
      </c>
      <c r="B108" s="4">
        <v>38.799999999999997</v>
      </c>
      <c r="C108" s="5">
        <v>25.1</v>
      </c>
      <c r="D108" s="4">
        <f t="shared" si="19"/>
        <v>13.699999999999996</v>
      </c>
      <c r="E108" s="5">
        <f t="shared" si="20"/>
        <v>2.8321167883211684</v>
      </c>
      <c r="F108" s="4">
        <f t="shared" si="22"/>
        <v>14</v>
      </c>
      <c r="G108" s="5">
        <f t="shared" si="21"/>
        <v>38.799999999999997</v>
      </c>
      <c r="H108" s="4">
        <v>22</v>
      </c>
      <c r="I108" s="5">
        <f t="shared" si="23"/>
        <v>1.7636363636363634</v>
      </c>
    </row>
    <row r="109" spans="1:9">
      <c r="A109" s="4">
        <v>14</v>
      </c>
      <c r="B109" s="4">
        <v>16.7</v>
      </c>
      <c r="C109" s="5">
        <v>10</v>
      </c>
      <c r="D109" s="4">
        <f t="shared" si="19"/>
        <v>6.6999999999999993</v>
      </c>
      <c r="E109" s="5">
        <f t="shared" si="20"/>
        <v>2.4925373134328361</v>
      </c>
      <c r="F109" s="4">
        <f t="shared" si="22"/>
        <v>14</v>
      </c>
      <c r="G109" s="5">
        <v>16.3</v>
      </c>
      <c r="H109" s="4">
        <v>10</v>
      </c>
      <c r="I109" s="5">
        <f t="shared" si="23"/>
        <v>1.6300000000000001</v>
      </c>
    </row>
    <row r="110" spans="1:9">
      <c r="A110" s="4">
        <v>15</v>
      </c>
      <c r="B110" s="4">
        <v>6.1</v>
      </c>
      <c r="C110" s="5">
        <v>5.6</v>
      </c>
      <c r="D110" s="4">
        <f t="shared" si="19"/>
        <v>0.5</v>
      </c>
      <c r="E110" s="5">
        <f t="shared" si="20"/>
        <v>12.2</v>
      </c>
      <c r="F110" s="4">
        <f t="shared" si="22"/>
        <v>15</v>
      </c>
      <c r="G110" s="5">
        <f t="shared" ref="G110:G116" si="24">B110</f>
        <v>6.1</v>
      </c>
      <c r="H110" s="4">
        <v>5</v>
      </c>
      <c r="I110" s="5">
        <f t="shared" si="23"/>
        <v>1.22</v>
      </c>
    </row>
    <row r="111" spans="1:9">
      <c r="A111" s="4">
        <v>15</v>
      </c>
      <c r="B111" s="4">
        <v>11.2</v>
      </c>
      <c r="C111" s="5">
        <v>7.2</v>
      </c>
      <c r="D111" s="4">
        <f t="shared" si="19"/>
        <v>3.9999999999999991</v>
      </c>
      <c r="E111" s="5">
        <f t="shared" si="20"/>
        <v>2.8000000000000003</v>
      </c>
      <c r="F111" s="4">
        <f t="shared" si="22"/>
        <v>15</v>
      </c>
      <c r="G111" s="5">
        <f t="shared" si="24"/>
        <v>11.2</v>
      </c>
      <c r="H111" s="4">
        <v>6</v>
      </c>
      <c r="I111" s="5">
        <f t="shared" si="23"/>
        <v>1.8666666666666665</v>
      </c>
    </row>
    <row r="112" spans="1:9">
      <c r="A112" s="1" t="s">
        <v>0</v>
      </c>
      <c r="B112" s="1" t="s">
        <v>3</v>
      </c>
      <c r="C112" s="2" t="s">
        <v>8</v>
      </c>
      <c r="D112" s="1" t="s">
        <v>1</v>
      </c>
      <c r="E112" s="2" t="s">
        <v>2</v>
      </c>
      <c r="F112" s="1" t="s">
        <v>4</v>
      </c>
      <c r="G112" s="2" t="s">
        <v>5</v>
      </c>
      <c r="H112" s="1" t="s">
        <v>6</v>
      </c>
      <c r="I112" s="2" t="s">
        <v>7</v>
      </c>
    </row>
    <row r="113" spans="1:9">
      <c r="A113" s="4">
        <v>15</v>
      </c>
      <c r="B113" s="4">
        <v>13.1</v>
      </c>
      <c r="C113" s="5">
        <v>4.9000000000000004</v>
      </c>
      <c r="D113" s="4">
        <f t="shared" si="19"/>
        <v>8.1999999999999993</v>
      </c>
      <c r="E113" s="5">
        <f t="shared" si="20"/>
        <v>1.5975609756097562</v>
      </c>
      <c r="F113" s="4">
        <f t="shared" si="22"/>
        <v>15</v>
      </c>
      <c r="G113" s="5">
        <f t="shared" si="24"/>
        <v>13.1</v>
      </c>
      <c r="H113" s="4">
        <v>4</v>
      </c>
      <c r="I113" s="5">
        <f t="shared" si="23"/>
        <v>3.2749999999999999</v>
      </c>
    </row>
    <row r="114" spans="1:9">
      <c r="A114" s="4">
        <v>15</v>
      </c>
      <c r="B114" s="4">
        <v>11</v>
      </c>
      <c r="C114" s="5">
        <v>18.5</v>
      </c>
      <c r="D114" s="4">
        <f t="shared" si="19"/>
        <v>-7.5</v>
      </c>
      <c r="E114" s="5">
        <f t="shared" si="20"/>
        <v>-1.4666666666666666</v>
      </c>
      <c r="F114" s="4">
        <f t="shared" si="22"/>
        <v>15</v>
      </c>
      <c r="G114" s="5">
        <f t="shared" si="24"/>
        <v>11</v>
      </c>
      <c r="H114" s="4">
        <v>10</v>
      </c>
      <c r="I114" s="5">
        <f t="shared" si="23"/>
        <v>1.1000000000000001</v>
      </c>
    </row>
    <row r="115" spans="1:9">
      <c r="A115" s="4">
        <v>15</v>
      </c>
      <c r="B115" s="4">
        <v>8</v>
      </c>
      <c r="C115" s="5">
        <v>5</v>
      </c>
      <c r="D115" s="4">
        <f t="shared" si="19"/>
        <v>3</v>
      </c>
      <c r="E115" s="5">
        <f t="shared" si="20"/>
        <v>2.6666666666666665</v>
      </c>
      <c r="F115" s="4">
        <f t="shared" si="22"/>
        <v>15</v>
      </c>
      <c r="G115" s="5">
        <f t="shared" si="24"/>
        <v>8</v>
      </c>
      <c r="H115" s="4">
        <v>2</v>
      </c>
      <c r="I115" s="5">
        <f t="shared" si="23"/>
        <v>4</v>
      </c>
    </row>
    <row r="116" spans="1:9">
      <c r="A116" s="4">
        <v>15</v>
      </c>
      <c r="B116" s="4">
        <v>11.1</v>
      </c>
      <c r="C116" s="5">
        <v>3.9</v>
      </c>
      <c r="D116" s="4">
        <f t="shared" si="19"/>
        <v>7.1999999999999993</v>
      </c>
      <c r="E116" s="5">
        <f t="shared" si="20"/>
        <v>1.5416666666666667</v>
      </c>
      <c r="F116" s="4">
        <f t="shared" si="22"/>
        <v>15</v>
      </c>
      <c r="G116" s="5">
        <f t="shared" si="24"/>
        <v>11.1</v>
      </c>
      <c r="H116" s="4">
        <v>4</v>
      </c>
      <c r="I116" s="5">
        <f t="shared" si="23"/>
        <v>2.7749999999999999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Charlie</cp:lastModifiedBy>
  <cp:lastPrinted>2011-12-12T19:13:08Z</cp:lastPrinted>
  <dcterms:created xsi:type="dcterms:W3CDTF">2011-12-07T14:15:40Z</dcterms:created>
  <dcterms:modified xsi:type="dcterms:W3CDTF">2011-12-13T21:06:40Z</dcterms:modified>
</cp:coreProperties>
</file>